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Other computers\My Computer\PHÒNG KHTH\KIỂM KÊ TÀI SẢN\Năm 2026\Anh Nguyên\TLTS (công cụ, dụng cụ) 2026 đợt 1 (Hà)\"/>
    </mc:Choice>
  </mc:AlternateContent>
  <bookViews>
    <workbookView xWindow="-28920" yWindow="-120" windowWidth="29040" windowHeight="15720" tabRatio="601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E22" i="1"/>
  <c r="F22" i="1"/>
  <c r="G7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6" i="1"/>
  <c r="H15" i="1"/>
  <c r="G22" i="1" l="1"/>
</calcChain>
</file>

<file path=xl/sharedStrings.xml><?xml version="1.0" encoding="utf-8"?>
<sst xmlns="http://schemas.openxmlformats.org/spreadsheetml/2006/main" count="46" uniqueCount="43">
  <si>
    <t>STT</t>
  </si>
  <si>
    <t>Năm đưa vào sử dụng ở đơn vị</t>
  </si>
  <si>
    <t>Bộ phận sử dụng</t>
  </si>
  <si>
    <t>Số lượng</t>
  </si>
  <si>
    <t xml:space="preserve"> Tổng cộng</t>
  </si>
  <si>
    <t>Máy tính Đông Nam á Intell G2020</t>
  </si>
  <si>
    <t>Máy vi tính Đông Nam Á</t>
  </si>
  <si>
    <t>Giá bán thanh lý
(đồng)</t>
  </si>
  <si>
    <t>Nguyên giá
(đồng)</t>
  </si>
  <si>
    <t>Đ/c Tân</t>
  </si>
  <si>
    <t>Đ/c Thái</t>
  </si>
  <si>
    <t>Tên tài sản (công cụ, dụng cụ)</t>
  </si>
  <si>
    <t>Bàn làm việc HP SV 1600</t>
  </si>
  <si>
    <t>Bàn làm việc hòa phát 08*1,6</t>
  </si>
  <si>
    <t>Ghế xoay Hòa phát to</t>
  </si>
  <si>
    <t>Ghế xoay Hòa phát</t>
  </si>
  <si>
    <t xml:space="preserve">Ghế xoay Hòa phát </t>
  </si>
  <si>
    <t>Ghế xoay (màu xanh) Hòa pháp</t>
  </si>
  <si>
    <t>Ghế gấp (Hòa phát)</t>
  </si>
  <si>
    <t>Ghế làm việc (bọc da)</t>
  </si>
  <si>
    <t>Switch TP Link 24 Port</t>
  </si>
  <si>
    <t>Ấm siêu tốc</t>
  </si>
  <si>
    <t>Phích điện đun nước</t>
  </si>
  <si>
    <t>Phích trả Rạng Đông Inox</t>
  </si>
  <si>
    <t>Phích điện Thái Lan</t>
  </si>
  <si>
    <t>Đ/chí  Đại</t>
  </si>
  <si>
    <t>Đ/chí Hà Hùng + Đ/c Giang</t>
  </si>
  <si>
    <t>2014</t>
  </si>
  <si>
    <t>Đ/Chí Tân</t>
  </si>
  <si>
    <t xml:space="preserve"> đ/c P.Hùng  + Hương</t>
  </si>
  <si>
    <t>Đ/c Vân</t>
  </si>
  <si>
    <t>Đ/c Chi</t>
  </si>
  <si>
    <t>Phòng hội trường</t>
  </si>
  <si>
    <t>Cơ quan</t>
  </si>
  <si>
    <t>Phòng KHTH</t>
  </si>
  <si>
    <t>Phòng KHTH (Đ/c Nga)</t>
  </si>
  <si>
    <t>Phòng KHTH - hội trường</t>
  </si>
  <si>
    <t>Thành tiền</t>
  </si>
  <si>
    <t>Bàn ghế đôn khảm gụ</t>
  </si>
  <si>
    <t>Đ/c Giang</t>
  </si>
  <si>
    <t>(Bằng chữ: Ba trăm mười sáu nghìn đồng)</t>
  </si>
  <si>
    <t>HỘI ĐỒNG THANH LÝ TÀI SẢN</t>
  </si>
  <si>
    <r>
      <t xml:space="preserve">DANH MỤC TÀI SẢN (CÔNG CỤ, DỤNG CỤ) ĐỊNH GIÁ THANH LÝ NĂM 2026
</t>
    </r>
    <r>
      <rPr>
        <i/>
        <sz val="13"/>
        <color theme="1"/>
        <rFont val="Times New Roman"/>
        <family val="1"/>
      </rPr>
      <t>(Kèm theo Thông báo số     /TB-HĐTLTS ngày     /      /2026 của Hội đồng Thanh lý tài sản Văn phòng Điều phối NTM tỉnh năm 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</si>
</sst>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Times New Roman"/>
      <family val="2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Arial"/>
      <family val="2"/>
    </font>
    <font>
      <i/>
      <sz val="12"/>
      <color indexed="8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2">
    <xf numFmtId="0" fontId="0" fillId="0" borderId="0" xfId="0"/>
    <xf numFmtId="0" fontId="13" fillId="0" borderId="3" xfId="0" applyFont="1" applyBorder="1" applyAlignment="1">
      <alignment horizontal="center" vertical="center" wrapText="1" readingOrder="1"/>
    </xf>
    <xf numFmtId="3" fontId="10" fillId="0" borderId="3" xfId="0" applyNumberFormat="1" applyFont="1" applyBorder="1" applyAlignment="1" applyProtection="1">
      <alignment horizontal="center" vertical="center" wrapText="1" shrinkToFit="1"/>
      <protection locked="0"/>
    </xf>
    <xf numFmtId="3" fontId="1" fillId="0" borderId="0" xfId="0" applyNumberFormat="1" applyFont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vertical="center"/>
      <protection locked="0"/>
    </xf>
    <xf numFmtId="3" fontId="3" fillId="0" borderId="0" xfId="0" applyNumberFormat="1" applyFont="1" applyAlignment="1" applyProtection="1">
      <alignment horizontal="left" vertical="center"/>
      <protection locked="0"/>
    </xf>
    <xf numFmtId="3" fontId="4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3" fontId="5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3" fontId="9" fillId="0" borderId="3" xfId="0" applyNumberFormat="1" applyFont="1" applyBorder="1" applyAlignment="1" applyProtection="1">
      <alignment horizontal="right" vertical="center" wrapText="1" shrinkToFit="1"/>
      <protection locked="0"/>
    </xf>
    <xf numFmtId="3" fontId="7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3" fontId="11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left" vertical="center" wrapText="1" readingOrder="1"/>
    </xf>
    <xf numFmtId="3" fontId="12" fillId="0" borderId="0" xfId="0" applyNumberFormat="1" applyFont="1" applyAlignment="1" applyProtection="1">
      <alignment horizontal="center" vertical="center"/>
      <protection locked="0"/>
    </xf>
    <xf numFmtId="1" fontId="10" fillId="0" borderId="3" xfId="0" applyNumberFormat="1" applyFont="1" applyBorder="1" applyAlignment="1">
      <alignment horizontal="center" vertical="center" wrapText="1" readingOrder="1"/>
    </xf>
    <xf numFmtId="3" fontId="10" fillId="0" borderId="3" xfId="0" applyNumberFormat="1" applyFont="1" applyBorder="1" applyAlignment="1">
      <alignment horizontal="right" vertical="center" wrapText="1" readingOrder="1"/>
    </xf>
    <xf numFmtId="3" fontId="10" fillId="0" borderId="4" xfId="0" applyNumberFormat="1" applyFont="1" applyBorder="1" applyAlignment="1" applyProtection="1">
      <alignment vertical="center" wrapText="1" shrinkToFit="1"/>
      <protection locked="0"/>
    </xf>
    <xf numFmtId="0" fontId="14" fillId="0" borderId="3" xfId="0" applyFont="1" applyBorder="1" applyAlignment="1">
      <alignment horizontal="center" vertical="center" wrapText="1" readingOrder="1"/>
    </xf>
    <xf numFmtId="3" fontId="9" fillId="0" borderId="3" xfId="0" applyNumberFormat="1" applyFont="1" applyBorder="1" applyAlignment="1" applyProtection="1">
      <alignment horizontal="center" vertical="center" wrapText="1" shrinkToFit="1"/>
      <protection locked="0"/>
    </xf>
    <xf numFmtId="3" fontId="10" fillId="0" borderId="4" xfId="0" applyNumberFormat="1" applyFont="1" applyBorder="1" applyAlignment="1">
      <alignment horizontal="right" vertical="center" wrapText="1" readingOrder="1"/>
    </xf>
    <xf numFmtId="3" fontId="4" fillId="0" borderId="0" xfId="0" applyNumberFormat="1" applyFont="1" applyFill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3" fontId="9" fillId="0" borderId="3" xfId="0" applyNumberFormat="1" applyFont="1" applyBorder="1" applyAlignment="1" applyProtection="1">
      <alignment horizontal="center" vertical="center" wrapText="1" shrinkToFit="1"/>
      <protection locked="0"/>
    </xf>
    <xf numFmtId="0" fontId="15" fillId="0" borderId="3" xfId="0" applyFont="1" applyBorder="1" applyAlignment="1">
      <alignment horizontal="left" vertical="center" wrapText="1" readingOrder="1"/>
    </xf>
    <xf numFmtId="0" fontId="1" fillId="0" borderId="0" xfId="0" applyFont="1" applyAlignment="1" applyProtection="1">
      <alignment vertical="center" wrapText="1" shrinkToFit="1"/>
      <protection locked="0"/>
    </xf>
    <xf numFmtId="0" fontId="8" fillId="0" borderId="0" xfId="0" applyFont="1" applyAlignment="1" applyProtection="1">
      <alignment horizontal="center" vertical="center" wrapText="1" shrinkToFit="1"/>
      <protection locked="0"/>
    </xf>
    <xf numFmtId="3" fontId="9" fillId="0" borderId="1" xfId="0" applyNumberFormat="1" applyFont="1" applyBorder="1" applyAlignment="1" applyProtection="1">
      <alignment horizontal="center" vertical="center" wrapText="1" shrinkToFit="1"/>
      <protection locked="0"/>
    </xf>
    <xf numFmtId="3" fontId="9" fillId="0" borderId="5" xfId="0" applyNumberFormat="1" applyFont="1" applyBorder="1" applyAlignment="1" applyProtection="1">
      <alignment horizontal="center" vertical="center" wrapText="1" shrinkToFit="1"/>
      <protection locked="0"/>
    </xf>
    <xf numFmtId="0" fontId="9" fillId="0" borderId="2" xfId="0" applyFont="1" applyBorder="1" applyAlignment="1" applyProtection="1">
      <alignment horizontal="center" vertical="center" wrapText="1" shrinkToFit="1"/>
      <protection locked="0"/>
    </xf>
    <xf numFmtId="0" fontId="9" fillId="0" borderId="6" xfId="0" applyFont="1" applyBorder="1" applyAlignment="1" applyProtection="1">
      <alignment horizontal="center" vertical="center" wrapText="1" shrinkToFi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3" fontId="9" fillId="0" borderId="8" xfId="0" applyNumberFormat="1" applyFont="1" applyBorder="1" applyAlignment="1" applyProtection="1">
      <alignment horizontal="center" vertical="center" wrapText="1" shrinkToFit="1"/>
      <protection locked="0"/>
    </xf>
    <xf numFmtId="3" fontId="9" fillId="0" borderId="9" xfId="0" applyNumberFormat="1" applyFont="1" applyBorder="1" applyAlignment="1" applyProtection="1">
      <alignment horizontal="center" vertical="center" wrapText="1" shrinkToFit="1"/>
      <protection locked="0"/>
    </xf>
    <xf numFmtId="3" fontId="9" fillId="0" borderId="3" xfId="0" applyNumberFormat="1" applyFont="1" applyBorder="1" applyAlignment="1" applyProtection="1">
      <alignment horizontal="center" vertical="center" wrapText="1" shrinkToFit="1"/>
      <protection locked="0"/>
    </xf>
    <xf numFmtId="3" fontId="9" fillId="0" borderId="4" xfId="0" applyNumberFormat="1" applyFont="1" applyBorder="1" applyAlignment="1" applyProtection="1">
      <alignment horizontal="center" vertical="center" wrapText="1" shrinkToFit="1"/>
      <protection locked="0"/>
    </xf>
    <xf numFmtId="3" fontId="9" fillId="0" borderId="10" xfId="0" applyNumberFormat="1" applyFont="1" applyBorder="1" applyAlignment="1" applyProtection="1">
      <alignment horizontal="center" vertical="center" wrapText="1" shrinkToFit="1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</xdr:row>
      <xdr:rowOff>0</xdr:rowOff>
    </xdr:from>
    <xdr:to>
      <xdr:col>1</xdr:col>
      <xdr:colOff>1581150</xdr:colOff>
      <xdr:row>1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2ADE7D6D-8F12-4100-9326-B3F22C19CF6E}"/>
            </a:ext>
          </a:extLst>
        </xdr:cNvPr>
        <xdr:cNvCxnSpPr/>
      </xdr:nvCxnSpPr>
      <xdr:spPr>
        <a:xfrm flipV="1">
          <a:off x="152400" y="238125"/>
          <a:ext cx="18192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tabSelected="1" workbookViewId="0">
      <selection activeCell="B6" sqref="B6"/>
    </sheetView>
  </sheetViews>
  <sheetFormatPr defaultColWidth="6.5" defaultRowHeight="12.75" x14ac:dyDescent="0.25"/>
  <cols>
    <col min="1" max="1" width="5.125" style="5" customWidth="1"/>
    <col min="2" max="2" width="36.25" style="5" customWidth="1"/>
    <col min="3" max="3" width="10.5" style="16" customWidth="1"/>
    <col min="4" max="4" width="17.25" style="5" hidden="1" customWidth="1"/>
    <col min="5" max="5" width="6.125" style="5" customWidth="1"/>
    <col min="6" max="7" width="12.75" style="6" customWidth="1"/>
    <col min="8" max="8" width="14.25" style="6" customWidth="1"/>
    <col min="9" max="10" width="6.5" style="5"/>
    <col min="11" max="11" width="6.75" style="5" bestFit="1" customWidth="1"/>
    <col min="12" max="28" width="6.5" style="5"/>
    <col min="29" max="255" width="6.5" style="7"/>
    <col min="256" max="256" width="5.125" style="7" customWidth="1"/>
    <col min="257" max="257" width="28.125" style="7" customWidth="1"/>
    <col min="258" max="258" width="8.375" style="7" customWidth="1"/>
    <col min="259" max="259" width="8.5" style="7" customWidth="1"/>
    <col min="260" max="260" width="6.125" style="7" customWidth="1"/>
    <col min="261" max="262" width="11.125" style="7" customWidth="1"/>
    <col min="263" max="263" width="6.625" style="7" customWidth="1"/>
    <col min="264" max="264" width="36" style="7" customWidth="1"/>
    <col min="265" max="511" width="6.5" style="7"/>
    <col min="512" max="512" width="5.125" style="7" customWidth="1"/>
    <col min="513" max="513" width="28.125" style="7" customWidth="1"/>
    <col min="514" max="514" width="8.375" style="7" customWidth="1"/>
    <col min="515" max="515" width="8.5" style="7" customWidth="1"/>
    <col min="516" max="516" width="6.125" style="7" customWidth="1"/>
    <col min="517" max="518" width="11.125" style="7" customWidth="1"/>
    <col min="519" max="519" width="6.625" style="7" customWidth="1"/>
    <col min="520" max="520" width="36" style="7" customWidth="1"/>
    <col min="521" max="767" width="6.5" style="7"/>
    <col min="768" max="768" width="5.125" style="7" customWidth="1"/>
    <col min="769" max="769" width="28.125" style="7" customWidth="1"/>
    <col min="770" max="770" width="8.375" style="7" customWidth="1"/>
    <col min="771" max="771" width="8.5" style="7" customWidth="1"/>
    <col min="772" max="772" width="6.125" style="7" customWidth="1"/>
    <col min="773" max="774" width="11.125" style="7" customWidth="1"/>
    <col min="775" max="775" width="6.625" style="7" customWidth="1"/>
    <col min="776" max="776" width="36" style="7" customWidth="1"/>
    <col min="777" max="1023" width="6.5" style="7"/>
    <col min="1024" max="1024" width="5.125" style="7" customWidth="1"/>
    <col min="1025" max="1025" width="28.125" style="7" customWidth="1"/>
    <col min="1026" max="1026" width="8.375" style="7" customWidth="1"/>
    <col min="1027" max="1027" width="8.5" style="7" customWidth="1"/>
    <col min="1028" max="1028" width="6.125" style="7" customWidth="1"/>
    <col min="1029" max="1030" width="11.125" style="7" customWidth="1"/>
    <col min="1031" max="1031" width="6.625" style="7" customWidth="1"/>
    <col min="1032" max="1032" width="36" style="7" customWidth="1"/>
    <col min="1033" max="1279" width="6.5" style="7"/>
    <col min="1280" max="1280" width="5.125" style="7" customWidth="1"/>
    <col min="1281" max="1281" width="28.125" style="7" customWidth="1"/>
    <col min="1282" max="1282" width="8.375" style="7" customWidth="1"/>
    <col min="1283" max="1283" width="8.5" style="7" customWidth="1"/>
    <col min="1284" max="1284" width="6.125" style="7" customWidth="1"/>
    <col min="1285" max="1286" width="11.125" style="7" customWidth="1"/>
    <col min="1287" max="1287" width="6.625" style="7" customWidth="1"/>
    <col min="1288" max="1288" width="36" style="7" customWidth="1"/>
    <col min="1289" max="1535" width="6.5" style="7"/>
    <col min="1536" max="1536" width="5.125" style="7" customWidth="1"/>
    <col min="1537" max="1537" width="28.125" style="7" customWidth="1"/>
    <col min="1538" max="1538" width="8.375" style="7" customWidth="1"/>
    <col min="1539" max="1539" width="8.5" style="7" customWidth="1"/>
    <col min="1540" max="1540" width="6.125" style="7" customWidth="1"/>
    <col min="1541" max="1542" width="11.125" style="7" customWidth="1"/>
    <col min="1543" max="1543" width="6.625" style="7" customWidth="1"/>
    <col min="1544" max="1544" width="36" style="7" customWidth="1"/>
    <col min="1545" max="1791" width="6.5" style="7"/>
    <col min="1792" max="1792" width="5.125" style="7" customWidth="1"/>
    <col min="1793" max="1793" width="28.125" style="7" customWidth="1"/>
    <col min="1794" max="1794" width="8.375" style="7" customWidth="1"/>
    <col min="1795" max="1795" width="8.5" style="7" customWidth="1"/>
    <col min="1796" max="1796" width="6.125" style="7" customWidth="1"/>
    <col min="1797" max="1798" width="11.125" style="7" customWidth="1"/>
    <col min="1799" max="1799" width="6.625" style="7" customWidth="1"/>
    <col min="1800" max="1800" width="36" style="7" customWidth="1"/>
    <col min="1801" max="2047" width="6.5" style="7"/>
    <col min="2048" max="2048" width="5.125" style="7" customWidth="1"/>
    <col min="2049" max="2049" width="28.125" style="7" customWidth="1"/>
    <col min="2050" max="2050" width="8.375" style="7" customWidth="1"/>
    <col min="2051" max="2051" width="8.5" style="7" customWidth="1"/>
    <col min="2052" max="2052" width="6.125" style="7" customWidth="1"/>
    <col min="2053" max="2054" width="11.125" style="7" customWidth="1"/>
    <col min="2055" max="2055" width="6.625" style="7" customWidth="1"/>
    <col min="2056" max="2056" width="36" style="7" customWidth="1"/>
    <col min="2057" max="2303" width="6.5" style="7"/>
    <col min="2304" max="2304" width="5.125" style="7" customWidth="1"/>
    <col min="2305" max="2305" width="28.125" style="7" customWidth="1"/>
    <col min="2306" max="2306" width="8.375" style="7" customWidth="1"/>
    <col min="2307" max="2307" width="8.5" style="7" customWidth="1"/>
    <col min="2308" max="2308" width="6.125" style="7" customWidth="1"/>
    <col min="2309" max="2310" width="11.125" style="7" customWidth="1"/>
    <col min="2311" max="2311" width="6.625" style="7" customWidth="1"/>
    <col min="2312" max="2312" width="36" style="7" customWidth="1"/>
    <col min="2313" max="2559" width="6.5" style="7"/>
    <col min="2560" max="2560" width="5.125" style="7" customWidth="1"/>
    <col min="2561" max="2561" width="28.125" style="7" customWidth="1"/>
    <col min="2562" max="2562" width="8.375" style="7" customWidth="1"/>
    <col min="2563" max="2563" width="8.5" style="7" customWidth="1"/>
    <col min="2564" max="2564" width="6.125" style="7" customWidth="1"/>
    <col min="2565" max="2566" width="11.125" style="7" customWidth="1"/>
    <col min="2567" max="2567" width="6.625" style="7" customWidth="1"/>
    <col min="2568" max="2568" width="36" style="7" customWidth="1"/>
    <col min="2569" max="2815" width="6.5" style="7"/>
    <col min="2816" max="2816" width="5.125" style="7" customWidth="1"/>
    <col min="2817" max="2817" width="28.125" style="7" customWidth="1"/>
    <col min="2818" max="2818" width="8.375" style="7" customWidth="1"/>
    <col min="2819" max="2819" width="8.5" style="7" customWidth="1"/>
    <col min="2820" max="2820" width="6.125" style="7" customWidth="1"/>
    <col min="2821" max="2822" width="11.125" style="7" customWidth="1"/>
    <col min="2823" max="2823" width="6.625" style="7" customWidth="1"/>
    <col min="2824" max="2824" width="36" style="7" customWidth="1"/>
    <col min="2825" max="3071" width="6.5" style="7"/>
    <col min="3072" max="3072" width="5.125" style="7" customWidth="1"/>
    <col min="3073" max="3073" width="28.125" style="7" customWidth="1"/>
    <col min="3074" max="3074" width="8.375" style="7" customWidth="1"/>
    <col min="3075" max="3075" width="8.5" style="7" customWidth="1"/>
    <col min="3076" max="3076" width="6.125" style="7" customWidth="1"/>
    <col min="3077" max="3078" width="11.125" style="7" customWidth="1"/>
    <col min="3079" max="3079" width="6.625" style="7" customWidth="1"/>
    <col min="3080" max="3080" width="36" style="7" customWidth="1"/>
    <col min="3081" max="3327" width="6.5" style="7"/>
    <col min="3328" max="3328" width="5.125" style="7" customWidth="1"/>
    <col min="3329" max="3329" width="28.125" style="7" customWidth="1"/>
    <col min="3330" max="3330" width="8.375" style="7" customWidth="1"/>
    <col min="3331" max="3331" width="8.5" style="7" customWidth="1"/>
    <col min="3332" max="3332" width="6.125" style="7" customWidth="1"/>
    <col min="3333" max="3334" width="11.125" style="7" customWidth="1"/>
    <col min="3335" max="3335" width="6.625" style="7" customWidth="1"/>
    <col min="3336" max="3336" width="36" style="7" customWidth="1"/>
    <col min="3337" max="3583" width="6.5" style="7"/>
    <col min="3584" max="3584" width="5.125" style="7" customWidth="1"/>
    <col min="3585" max="3585" width="28.125" style="7" customWidth="1"/>
    <col min="3586" max="3586" width="8.375" style="7" customWidth="1"/>
    <col min="3587" max="3587" width="8.5" style="7" customWidth="1"/>
    <col min="3588" max="3588" width="6.125" style="7" customWidth="1"/>
    <col min="3589" max="3590" width="11.125" style="7" customWidth="1"/>
    <col min="3591" max="3591" width="6.625" style="7" customWidth="1"/>
    <col min="3592" max="3592" width="36" style="7" customWidth="1"/>
    <col min="3593" max="3839" width="6.5" style="7"/>
    <col min="3840" max="3840" width="5.125" style="7" customWidth="1"/>
    <col min="3841" max="3841" width="28.125" style="7" customWidth="1"/>
    <col min="3842" max="3842" width="8.375" style="7" customWidth="1"/>
    <col min="3843" max="3843" width="8.5" style="7" customWidth="1"/>
    <col min="3844" max="3844" width="6.125" style="7" customWidth="1"/>
    <col min="3845" max="3846" width="11.125" style="7" customWidth="1"/>
    <col min="3847" max="3847" width="6.625" style="7" customWidth="1"/>
    <col min="3848" max="3848" width="36" style="7" customWidth="1"/>
    <col min="3849" max="4095" width="6.5" style="7"/>
    <col min="4096" max="4096" width="5.125" style="7" customWidth="1"/>
    <col min="4097" max="4097" width="28.125" style="7" customWidth="1"/>
    <col min="4098" max="4098" width="8.375" style="7" customWidth="1"/>
    <col min="4099" max="4099" width="8.5" style="7" customWidth="1"/>
    <col min="4100" max="4100" width="6.125" style="7" customWidth="1"/>
    <col min="4101" max="4102" width="11.125" style="7" customWidth="1"/>
    <col min="4103" max="4103" width="6.625" style="7" customWidth="1"/>
    <col min="4104" max="4104" width="36" style="7" customWidth="1"/>
    <col min="4105" max="4351" width="6.5" style="7"/>
    <col min="4352" max="4352" width="5.125" style="7" customWidth="1"/>
    <col min="4353" max="4353" width="28.125" style="7" customWidth="1"/>
    <col min="4354" max="4354" width="8.375" style="7" customWidth="1"/>
    <col min="4355" max="4355" width="8.5" style="7" customWidth="1"/>
    <col min="4356" max="4356" width="6.125" style="7" customWidth="1"/>
    <col min="4357" max="4358" width="11.125" style="7" customWidth="1"/>
    <col min="4359" max="4359" width="6.625" style="7" customWidth="1"/>
    <col min="4360" max="4360" width="36" style="7" customWidth="1"/>
    <col min="4361" max="4607" width="6.5" style="7"/>
    <col min="4608" max="4608" width="5.125" style="7" customWidth="1"/>
    <col min="4609" max="4609" width="28.125" style="7" customWidth="1"/>
    <col min="4610" max="4610" width="8.375" style="7" customWidth="1"/>
    <col min="4611" max="4611" width="8.5" style="7" customWidth="1"/>
    <col min="4612" max="4612" width="6.125" style="7" customWidth="1"/>
    <col min="4613" max="4614" width="11.125" style="7" customWidth="1"/>
    <col min="4615" max="4615" width="6.625" style="7" customWidth="1"/>
    <col min="4616" max="4616" width="36" style="7" customWidth="1"/>
    <col min="4617" max="4863" width="6.5" style="7"/>
    <col min="4864" max="4864" width="5.125" style="7" customWidth="1"/>
    <col min="4865" max="4865" width="28.125" style="7" customWidth="1"/>
    <col min="4866" max="4866" width="8.375" style="7" customWidth="1"/>
    <col min="4867" max="4867" width="8.5" style="7" customWidth="1"/>
    <col min="4868" max="4868" width="6.125" style="7" customWidth="1"/>
    <col min="4869" max="4870" width="11.125" style="7" customWidth="1"/>
    <col min="4871" max="4871" width="6.625" style="7" customWidth="1"/>
    <col min="4872" max="4872" width="36" style="7" customWidth="1"/>
    <col min="4873" max="5119" width="6.5" style="7"/>
    <col min="5120" max="5120" width="5.125" style="7" customWidth="1"/>
    <col min="5121" max="5121" width="28.125" style="7" customWidth="1"/>
    <col min="5122" max="5122" width="8.375" style="7" customWidth="1"/>
    <col min="5123" max="5123" width="8.5" style="7" customWidth="1"/>
    <col min="5124" max="5124" width="6.125" style="7" customWidth="1"/>
    <col min="5125" max="5126" width="11.125" style="7" customWidth="1"/>
    <col min="5127" max="5127" width="6.625" style="7" customWidth="1"/>
    <col min="5128" max="5128" width="36" style="7" customWidth="1"/>
    <col min="5129" max="5375" width="6.5" style="7"/>
    <col min="5376" max="5376" width="5.125" style="7" customWidth="1"/>
    <col min="5377" max="5377" width="28.125" style="7" customWidth="1"/>
    <col min="5378" max="5378" width="8.375" style="7" customWidth="1"/>
    <col min="5379" max="5379" width="8.5" style="7" customWidth="1"/>
    <col min="5380" max="5380" width="6.125" style="7" customWidth="1"/>
    <col min="5381" max="5382" width="11.125" style="7" customWidth="1"/>
    <col min="5383" max="5383" width="6.625" style="7" customWidth="1"/>
    <col min="5384" max="5384" width="36" style="7" customWidth="1"/>
    <col min="5385" max="5631" width="6.5" style="7"/>
    <col min="5632" max="5632" width="5.125" style="7" customWidth="1"/>
    <col min="5633" max="5633" width="28.125" style="7" customWidth="1"/>
    <col min="5634" max="5634" width="8.375" style="7" customWidth="1"/>
    <col min="5635" max="5635" width="8.5" style="7" customWidth="1"/>
    <col min="5636" max="5636" width="6.125" style="7" customWidth="1"/>
    <col min="5637" max="5638" width="11.125" style="7" customWidth="1"/>
    <col min="5639" max="5639" width="6.625" style="7" customWidth="1"/>
    <col min="5640" max="5640" width="36" style="7" customWidth="1"/>
    <col min="5641" max="5887" width="6.5" style="7"/>
    <col min="5888" max="5888" width="5.125" style="7" customWidth="1"/>
    <col min="5889" max="5889" width="28.125" style="7" customWidth="1"/>
    <col min="5890" max="5890" width="8.375" style="7" customWidth="1"/>
    <col min="5891" max="5891" width="8.5" style="7" customWidth="1"/>
    <col min="5892" max="5892" width="6.125" style="7" customWidth="1"/>
    <col min="5893" max="5894" width="11.125" style="7" customWidth="1"/>
    <col min="5895" max="5895" width="6.625" style="7" customWidth="1"/>
    <col min="5896" max="5896" width="36" style="7" customWidth="1"/>
    <col min="5897" max="6143" width="6.5" style="7"/>
    <col min="6144" max="6144" width="5.125" style="7" customWidth="1"/>
    <col min="6145" max="6145" width="28.125" style="7" customWidth="1"/>
    <col min="6146" max="6146" width="8.375" style="7" customWidth="1"/>
    <col min="6147" max="6147" width="8.5" style="7" customWidth="1"/>
    <col min="6148" max="6148" width="6.125" style="7" customWidth="1"/>
    <col min="6149" max="6150" width="11.125" style="7" customWidth="1"/>
    <col min="6151" max="6151" width="6.625" style="7" customWidth="1"/>
    <col min="6152" max="6152" width="36" style="7" customWidth="1"/>
    <col min="6153" max="6399" width="6.5" style="7"/>
    <col min="6400" max="6400" width="5.125" style="7" customWidth="1"/>
    <col min="6401" max="6401" width="28.125" style="7" customWidth="1"/>
    <col min="6402" max="6402" width="8.375" style="7" customWidth="1"/>
    <col min="6403" max="6403" width="8.5" style="7" customWidth="1"/>
    <col min="6404" max="6404" width="6.125" style="7" customWidth="1"/>
    <col min="6405" max="6406" width="11.125" style="7" customWidth="1"/>
    <col min="6407" max="6407" width="6.625" style="7" customWidth="1"/>
    <col min="6408" max="6408" width="36" style="7" customWidth="1"/>
    <col min="6409" max="6655" width="6.5" style="7"/>
    <col min="6656" max="6656" width="5.125" style="7" customWidth="1"/>
    <col min="6657" max="6657" width="28.125" style="7" customWidth="1"/>
    <col min="6658" max="6658" width="8.375" style="7" customWidth="1"/>
    <col min="6659" max="6659" width="8.5" style="7" customWidth="1"/>
    <col min="6660" max="6660" width="6.125" style="7" customWidth="1"/>
    <col min="6661" max="6662" width="11.125" style="7" customWidth="1"/>
    <col min="6663" max="6663" width="6.625" style="7" customWidth="1"/>
    <col min="6664" max="6664" width="36" style="7" customWidth="1"/>
    <col min="6665" max="6911" width="6.5" style="7"/>
    <col min="6912" max="6912" width="5.125" style="7" customWidth="1"/>
    <col min="6913" max="6913" width="28.125" style="7" customWidth="1"/>
    <col min="6914" max="6914" width="8.375" style="7" customWidth="1"/>
    <col min="6915" max="6915" width="8.5" style="7" customWidth="1"/>
    <col min="6916" max="6916" width="6.125" style="7" customWidth="1"/>
    <col min="6917" max="6918" width="11.125" style="7" customWidth="1"/>
    <col min="6919" max="6919" width="6.625" style="7" customWidth="1"/>
    <col min="6920" max="6920" width="36" style="7" customWidth="1"/>
    <col min="6921" max="7167" width="6.5" style="7"/>
    <col min="7168" max="7168" width="5.125" style="7" customWidth="1"/>
    <col min="7169" max="7169" width="28.125" style="7" customWidth="1"/>
    <col min="7170" max="7170" width="8.375" style="7" customWidth="1"/>
    <col min="7171" max="7171" width="8.5" style="7" customWidth="1"/>
    <col min="7172" max="7172" width="6.125" style="7" customWidth="1"/>
    <col min="7173" max="7174" width="11.125" style="7" customWidth="1"/>
    <col min="7175" max="7175" width="6.625" style="7" customWidth="1"/>
    <col min="7176" max="7176" width="36" style="7" customWidth="1"/>
    <col min="7177" max="7423" width="6.5" style="7"/>
    <col min="7424" max="7424" width="5.125" style="7" customWidth="1"/>
    <col min="7425" max="7425" width="28.125" style="7" customWidth="1"/>
    <col min="7426" max="7426" width="8.375" style="7" customWidth="1"/>
    <col min="7427" max="7427" width="8.5" style="7" customWidth="1"/>
    <col min="7428" max="7428" width="6.125" style="7" customWidth="1"/>
    <col min="7429" max="7430" width="11.125" style="7" customWidth="1"/>
    <col min="7431" max="7431" width="6.625" style="7" customWidth="1"/>
    <col min="7432" max="7432" width="36" style="7" customWidth="1"/>
    <col min="7433" max="7679" width="6.5" style="7"/>
    <col min="7680" max="7680" width="5.125" style="7" customWidth="1"/>
    <col min="7681" max="7681" width="28.125" style="7" customWidth="1"/>
    <col min="7682" max="7682" width="8.375" style="7" customWidth="1"/>
    <col min="7683" max="7683" width="8.5" style="7" customWidth="1"/>
    <col min="7684" max="7684" width="6.125" style="7" customWidth="1"/>
    <col min="7685" max="7686" width="11.125" style="7" customWidth="1"/>
    <col min="7687" max="7687" width="6.625" style="7" customWidth="1"/>
    <col min="7688" max="7688" width="36" style="7" customWidth="1"/>
    <col min="7689" max="7935" width="6.5" style="7"/>
    <col min="7936" max="7936" width="5.125" style="7" customWidth="1"/>
    <col min="7937" max="7937" width="28.125" style="7" customWidth="1"/>
    <col min="7938" max="7938" width="8.375" style="7" customWidth="1"/>
    <col min="7939" max="7939" width="8.5" style="7" customWidth="1"/>
    <col min="7940" max="7940" width="6.125" style="7" customWidth="1"/>
    <col min="7941" max="7942" width="11.125" style="7" customWidth="1"/>
    <col min="7943" max="7943" width="6.625" style="7" customWidth="1"/>
    <col min="7944" max="7944" width="36" style="7" customWidth="1"/>
    <col min="7945" max="8191" width="6.5" style="7"/>
    <col min="8192" max="8192" width="5.125" style="7" customWidth="1"/>
    <col min="8193" max="8193" width="28.125" style="7" customWidth="1"/>
    <col min="8194" max="8194" width="8.375" style="7" customWidth="1"/>
    <col min="8195" max="8195" width="8.5" style="7" customWidth="1"/>
    <col min="8196" max="8196" width="6.125" style="7" customWidth="1"/>
    <col min="8197" max="8198" width="11.125" style="7" customWidth="1"/>
    <col min="8199" max="8199" width="6.625" style="7" customWidth="1"/>
    <col min="8200" max="8200" width="36" style="7" customWidth="1"/>
    <col min="8201" max="8447" width="6.5" style="7"/>
    <col min="8448" max="8448" width="5.125" style="7" customWidth="1"/>
    <col min="8449" max="8449" width="28.125" style="7" customWidth="1"/>
    <col min="8450" max="8450" width="8.375" style="7" customWidth="1"/>
    <col min="8451" max="8451" width="8.5" style="7" customWidth="1"/>
    <col min="8452" max="8452" width="6.125" style="7" customWidth="1"/>
    <col min="8453" max="8454" width="11.125" style="7" customWidth="1"/>
    <col min="8455" max="8455" width="6.625" style="7" customWidth="1"/>
    <col min="8456" max="8456" width="36" style="7" customWidth="1"/>
    <col min="8457" max="8703" width="6.5" style="7"/>
    <col min="8704" max="8704" width="5.125" style="7" customWidth="1"/>
    <col min="8705" max="8705" width="28.125" style="7" customWidth="1"/>
    <col min="8706" max="8706" width="8.375" style="7" customWidth="1"/>
    <col min="8707" max="8707" width="8.5" style="7" customWidth="1"/>
    <col min="8708" max="8708" width="6.125" style="7" customWidth="1"/>
    <col min="8709" max="8710" width="11.125" style="7" customWidth="1"/>
    <col min="8711" max="8711" width="6.625" style="7" customWidth="1"/>
    <col min="8712" max="8712" width="36" style="7" customWidth="1"/>
    <col min="8713" max="8959" width="6.5" style="7"/>
    <col min="8960" max="8960" width="5.125" style="7" customWidth="1"/>
    <col min="8961" max="8961" width="28.125" style="7" customWidth="1"/>
    <col min="8962" max="8962" width="8.375" style="7" customWidth="1"/>
    <col min="8963" max="8963" width="8.5" style="7" customWidth="1"/>
    <col min="8964" max="8964" width="6.125" style="7" customWidth="1"/>
    <col min="8965" max="8966" width="11.125" style="7" customWidth="1"/>
    <col min="8967" max="8967" width="6.625" style="7" customWidth="1"/>
    <col min="8968" max="8968" width="36" style="7" customWidth="1"/>
    <col min="8969" max="9215" width="6.5" style="7"/>
    <col min="9216" max="9216" width="5.125" style="7" customWidth="1"/>
    <col min="9217" max="9217" width="28.125" style="7" customWidth="1"/>
    <col min="9218" max="9218" width="8.375" style="7" customWidth="1"/>
    <col min="9219" max="9219" width="8.5" style="7" customWidth="1"/>
    <col min="9220" max="9220" width="6.125" style="7" customWidth="1"/>
    <col min="9221" max="9222" width="11.125" style="7" customWidth="1"/>
    <col min="9223" max="9223" width="6.625" style="7" customWidth="1"/>
    <col min="9224" max="9224" width="36" style="7" customWidth="1"/>
    <col min="9225" max="9471" width="6.5" style="7"/>
    <col min="9472" max="9472" width="5.125" style="7" customWidth="1"/>
    <col min="9473" max="9473" width="28.125" style="7" customWidth="1"/>
    <col min="9474" max="9474" width="8.375" style="7" customWidth="1"/>
    <col min="9475" max="9475" width="8.5" style="7" customWidth="1"/>
    <col min="9476" max="9476" width="6.125" style="7" customWidth="1"/>
    <col min="9477" max="9478" width="11.125" style="7" customWidth="1"/>
    <col min="9479" max="9479" width="6.625" style="7" customWidth="1"/>
    <col min="9480" max="9480" width="36" style="7" customWidth="1"/>
    <col min="9481" max="9727" width="6.5" style="7"/>
    <col min="9728" max="9728" width="5.125" style="7" customWidth="1"/>
    <col min="9729" max="9729" width="28.125" style="7" customWidth="1"/>
    <col min="9730" max="9730" width="8.375" style="7" customWidth="1"/>
    <col min="9731" max="9731" width="8.5" style="7" customWidth="1"/>
    <col min="9732" max="9732" width="6.125" style="7" customWidth="1"/>
    <col min="9733" max="9734" width="11.125" style="7" customWidth="1"/>
    <col min="9735" max="9735" width="6.625" style="7" customWidth="1"/>
    <col min="9736" max="9736" width="36" style="7" customWidth="1"/>
    <col min="9737" max="9983" width="6.5" style="7"/>
    <col min="9984" max="9984" width="5.125" style="7" customWidth="1"/>
    <col min="9985" max="9985" width="28.125" style="7" customWidth="1"/>
    <col min="9986" max="9986" width="8.375" style="7" customWidth="1"/>
    <col min="9987" max="9987" width="8.5" style="7" customWidth="1"/>
    <col min="9988" max="9988" width="6.125" style="7" customWidth="1"/>
    <col min="9989" max="9990" width="11.125" style="7" customWidth="1"/>
    <col min="9991" max="9991" width="6.625" style="7" customWidth="1"/>
    <col min="9992" max="9992" width="36" style="7" customWidth="1"/>
    <col min="9993" max="10239" width="6.5" style="7"/>
    <col min="10240" max="10240" width="5.125" style="7" customWidth="1"/>
    <col min="10241" max="10241" width="28.125" style="7" customWidth="1"/>
    <col min="10242" max="10242" width="8.375" style="7" customWidth="1"/>
    <col min="10243" max="10243" width="8.5" style="7" customWidth="1"/>
    <col min="10244" max="10244" width="6.125" style="7" customWidth="1"/>
    <col min="10245" max="10246" width="11.125" style="7" customWidth="1"/>
    <col min="10247" max="10247" width="6.625" style="7" customWidth="1"/>
    <col min="10248" max="10248" width="36" style="7" customWidth="1"/>
    <col min="10249" max="10495" width="6.5" style="7"/>
    <col min="10496" max="10496" width="5.125" style="7" customWidth="1"/>
    <col min="10497" max="10497" width="28.125" style="7" customWidth="1"/>
    <col min="10498" max="10498" width="8.375" style="7" customWidth="1"/>
    <col min="10499" max="10499" width="8.5" style="7" customWidth="1"/>
    <col min="10500" max="10500" width="6.125" style="7" customWidth="1"/>
    <col min="10501" max="10502" width="11.125" style="7" customWidth="1"/>
    <col min="10503" max="10503" width="6.625" style="7" customWidth="1"/>
    <col min="10504" max="10504" width="36" style="7" customWidth="1"/>
    <col min="10505" max="10751" width="6.5" style="7"/>
    <col min="10752" max="10752" width="5.125" style="7" customWidth="1"/>
    <col min="10753" max="10753" width="28.125" style="7" customWidth="1"/>
    <col min="10754" max="10754" width="8.375" style="7" customWidth="1"/>
    <col min="10755" max="10755" width="8.5" style="7" customWidth="1"/>
    <col min="10756" max="10756" width="6.125" style="7" customWidth="1"/>
    <col min="10757" max="10758" width="11.125" style="7" customWidth="1"/>
    <col min="10759" max="10759" width="6.625" style="7" customWidth="1"/>
    <col min="10760" max="10760" width="36" style="7" customWidth="1"/>
    <col min="10761" max="11007" width="6.5" style="7"/>
    <col min="11008" max="11008" width="5.125" style="7" customWidth="1"/>
    <col min="11009" max="11009" width="28.125" style="7" customWidth="1"/>
    <col min="11010" max="11010" width="8.375" style="7" customWidth="1"/>
    <col min="11011" max="11011" width="8.5" style="7" customWidth="1"/>
    <col min="11012" max="11012" width="6.125" style="7" customWidth="1"/>
    <col min="11013" max="11014" width="11.125" style="7" customWidth="1"/>
    <col min="11015" max="11015" width="6.625" style="7" customWidth="1"/>
    <col min="11016" max="11016" width="36" style="7" customWidth="1"/>
    <col min="11017" max="11263" width="6.5" style="7"/>
    <col min="11264" max="11264" width="5.125" style="7" customWidth="1"/>
    <col min="11265" max="11265" width="28.125" style="7" customWidth="1"/>
    <col min="11266" max="11266" width="8.375" style="7" customWidth="1"/>
    <col min="11267" max="11267" width="8.5" style="7" customWidth="1"/>
    <col min="11268" max="11268" width="6.125" style="7" customWidth="1"/>
    <col min="11269" max="11270" width="11.125" style="7" customWidth="1"/>
    <col min="11271" max="11271" width="6.625" style="7" customWidth="1"/>
    <col min="11272" max="11272" width="36" style="7" customWidth="1"/>
    <col min="11273" max="11519" width="6.5" style="7"/>
    <col min="11520" max="11520" width="5.125" style="7" customWidth="1"/>
    <col min="11521" max="11521" width="28.125" style="7" customWidth="1"/>
    <col min="11522" max="11522" width="8.375" style="7" customWidth="1"/>
    <col min="11523" max="11523" width="8.5" style="7" customWidth="1"/>
    <col min="11524" max="11524" width="6.125" style="7" customWidth="1"/>
    <col min="11525" max="11526" width="11.125" style="7" customWidth="1"/>
    <col min="11527" max="11527" width="6.625" style="7" customWidth="1"/>
    <col min="11528" max="11528" width="36" style="7" customWidth="1"/>
    <col min="11529" max="11775" width="6.5" style="7"/>
    <col min="11776" max="11776" width="5.125" style="7" customWidth="1"/>
    <col min="11777" max="11777" width="28.125" style="7" customWidth="1"/>
    <col min="11778" max="11778" width="8.375" style="7" customWidth="1"/>
    <col min="11779" max="11779" width="8.5" style="7" customWidth="1"/>
    <col min="11780" max="11780" width="6.125" style="7" customWidth="1"/>
    <col min="11781" max="11782" width="11.125" style="7" customWidth="1"/>
    <col min="11783" max="11783" width="6.625" style="7" customWidth="1"/>
    <col min="11784" max="11784" width="36" style="7" customWidth="1"/>
    <col min="11785" max="12031" width="6.5" style="7"/>
    <col min="12032" max="12032" width="5.125" style="7" customWidth="1"/>
    <col min="12033" max="12033" width="28.125" style="7" customWidth="1"/>
    <col min="12034" max="12034" width="8.375" style="7" customWidth="1"/>
    <col min="12035" max="12035" width="8.5" style="7" customWidth="1"/>
    <col min="12036" max="12036" width="6.125" style="7" customWidth="1"/>
    <col min="12037" max="12038" width="11.125" style="7" customWidth="1"/>
    <col min="12039" max="12039" width="6.625" style="7" customWidth="1"/>
    <col min="12040" max="12040" width="36" style="7" customWidth="1"/>
    <col min="12041" max="12287" width="6.5" style="7"/>
    <col min="12288" max="12288" width="5.125" style="7" customWidth="1"/>
    <col min="12289" max="12289" width="28.125" style="7" customWidth="1"/>
    <col min="12290" max="12290" width="8.375" style="7" customWidth="1"/>
    <col min="12291" max="12291" width="8.5" style="7" customWidth="1"/>
    <col min="12292" max="12292" width="6.125" style="7" customWidth="1"/>
    <col min="12293" max="12294" width="11.125" style="7" customWidth="1"/>
    <col min="12295" max="12295" width="6.625" style="7" customWidth="1"/>
    <col min="12296" max="12296" width="36" style="7" customWidth="1"/>
    <col min="12297" max="12543" width="6.5" style="7"/>
    <col min="12544" max="12544" width="5.125" style="7" customWidth="1"/>
    <col min="12545" max="12545" width="28.125" style="7" customWidth="1"/>
    <col min="12546" max="12546" width="8.375" style="7" customWidth="1"/>
    <col min="12547" max="12547" width="8.5" style="7" customWidth="1"/>
    <col min="12548" max="12548" width="6.125" style="7" customWidth="1"/>
    <col min="12549" max="12550" width="11.125" style="7" customWidth="1"/>
    <col min="12551" max="12551" width="6.625" style="7" customWidth="1"/>
    <col min="12552" max="12552" width="36" style="7" customWidth="1"/>
    <col min="12553" max="12799" width="6.5" style="7"/>
    <col min="12800" max="12800" width="5.125" style="7" customWidth="1"/>
    <col min="12801" max="12801" width="28.125" style="7" customWidth="1"/>
    <col min="12802" max="12802" width="8.375" style="7" customWidth="1"/>
    <col min="12803" max="12803" width="8.5" style="7" customWidth="1"/>
    <col min="12804" max="12804" width="6.125" style="7" customWidth="1"/>
    <col min="12805" max="12806" width="11.125" style="7" customWidth="1"/>
    <col min="12807" max="12807" width="6.625" style="7" customWidth="1"/>
    <col min="12808" max="12808" width="36" style="7" customWidth="1"/>
    <col min="12809" max="13055" width="6.5" style="7"/>
    <col min="13056" max="13056" width="5.125" style="7" customWidth="1"/>
    <col min="13057" max="13057" width="28.125" style="7" customWidth="1"/>
    <col min="13058" max="13058" width="8.375" style="7" customWidth="1"/>
    <col min="13059" max="13059" width="8.5" style="7" customWidth="1"/>
    <col min="13060" max="13060" width="6.125" style="7" customWidth="1"/>
    <col min="13061" max="13062" width="11.125" style="7" customWidth="1"/>
    <col min="13063" max="13063" width="6.625" style="7" customWidth="1"/>
    <col min="13064" max="13064" width="36" style="7" customWidth="1"/>
    <col min="13065" max="13311" width="6.5" style="7"/>
    <col min="13312" max="13312" width="5.125" style="7" customWidth="1"/>
    <col min="13313" max="13313" width="28.125" style="7" customWidth="1"/>
    <col min="13314" max="13314" width="8.375" style="7" customWidth="1"/>
    <col min="13315" max="13315" width="8.5" style="7" customWidth="1"/>
    <col min="13316" max="13316" width="6.125" style="7" customWidth="1"/>
    <col min="13317" max="13318" width="11.125" style="7" customWidth="1"/>
    <col min="13319" max="13319" width="6.625" style="7" customWidth="1"/>
    <col min="13320" max="13320" width="36" style="7" customWidth="1"/>
    <col min="13321" max="13567" width="6.5" style="7"/>
    <col min="13568" max="13568" width="5.125" style="7" customWidth="1"/>
    <col min="13569" max="13569" width="28.125" style="7" customWidth="1"/>
    <col min="13570" max="13570" width="8.375" style="7" customWidth="1"/>
    <col min="13571" max="13571" width="8.5" style="7" customWidth="1"/>
    <col min="13572" max="13572" width="6.125" style="7" customWidth="1"/>
    <col min="13573" max="13574" width="11.125" style="7" customWidth="1"/>
    <col min="13575" max="13575" width="6.625" style="7" customWidth="1"/>
    <col min="13576" max="13576" width="36" style="7" customWidth="1"/>
    <col min="13577" max="13823" width="6.5" style="7"/>
    <col min="13824" max="13824" width="5.125" style="7" customWidth="1"/>
    <col min="13825" max="13825" width="28.125" style="7" customWidth="1"/>
    <col min="13826" max="13826" width="8.375" style="7" customWidth="1"/>
    <col min="13827" max="13827" width="8.5" style="7" customWidth="1"/>
    <col min="13828" max="13828" width="6.125" style="7" customWidth="1"/>
    <col min="13829" max="13830" width="11.125" style="7" customWidth="1"/>
    <col min="13831" max="13831" width="6.625" style="7" customWidth="1"/>
    <col min="13832" max="13832" width="36" style="7" customWidth="1"/>
    <col min="13833" max="14079" width="6.5" style="7"/>
    <col min="14080" max="14080" width="5.125" style="7" customWidth="1"/>
    <col min="14081" max="14081" width="28.125" style="7" customWidth="1"/>
    <col min="14082" max="14082" width="8.375" style="7" customWidth="1"/>
    <col min="14083" max="14083" width="8.5" style="7" customWidth="1"/>
    <col min="14084" max="14084" width="6.125" style="7" customWidth="1"/>
    <col min="14085" max="14086" width="11.125" style="7" customWidth="1"/>
    <col min="14087" max="14087" width="6.625" style="7" customWidth="1"/>
    <col min="14088" max="14088" width="36" style="7" customWidth="1"/>
    <col min="14089" max="14335" width="6.5" style="7"/>
    <col min="14336" max="14336" width="5.125" style="7" customWidth="1"/>
    <col min="14337" max="14337" width="28.125" style="7" customWidth="1"/>
    <col min="14338" max="14338" width="8.375" style="7" customWidth="1"/>
    <col min="14339" max="14339" width="8.5" style="7" customWidth="1"/>
    <col min="14340" max="14340" width="6.125" style="7" customWidth="1"/>
    <col min="14341" max="14342" width="11.125" style="7" customWidth="1"/>
    <col min="14343" max="14343" width="6.625" style="7" customWidth="1"/>
    <col min="14344" max="14344" width="36" style="7" customWidth="1"/>
    <col min="14345" max="14591" width="6.5" style="7"/>
    <col min="14592" max="14592" width="5.125" style="7" customWidth="1"/>
    <col min="14593" max="14593" width="28.125" style="7" customWidth="1"/>
    <col min="14594" max="14594" width="8.375" style="7" customWidth="1"/>
    <col min="14595" max="14595" width="8.5" style="7" customWidth="1"/>
    <col min="14596" max="14596" width="6.125" style="7" customWidth="1"/>
    <col min="14597" max="14598" width="11.125" style="7" customWidth="1"/>
    <col min="14599" max="14599" width="6.625" style="7" customWidth="1"/>
    <col min="14600" max="14600" width="36" style="7" customWidth="1"/>
    <col min="14601" max="14847" width="6.5" style="7"/>
    <col min="14848" max="14848" width="5.125" style="7" customWidth="1"/>
    <col min="14849" max="14849" width="28.125" style="7" customWidth="1"/>
    <col min="14850" max="14850" width="8.375" style="7" customWidth="1"/>
    <col min="14851" max="14851" width="8.5" style="7" customWidth="1"/>
    <col min="14852" max="14852" width="6.125" style="7" customWidth="1"/>
    <col min="14853" max="14854" width="11.125" style="7" customWidth="1"/>
    <col min="14855" max="14855" width="6.625" style="7" customWidth="1"/>
    <col min="14856" max="14856" width="36" style="7" customWidth="1"/>
    <col min="14857" max="15103" width="6.5" style="7"/>
    <col min="15104" max="15104" width="5.125" style="7" customWidth="1"/>
    <col min="15105" max="15105" width="28.125" style="7" customWidth="1"/>
    <col min="15106" max="15106" width="8.375" style="7" customWidth="1"/>
    <col min="15107" max="15107" width="8.5" style="7" customWidth="1"/>
    <col min="15108" max="15108" width="6.125" style="7" customWidth="1"/>
    <col min="15109" max="15110" width="11.125" style="7" customWidth="1"/>
    <col min="15111" max="15111" width="6.625" style="7" customWidth="1"/>
    <col min="15112" max="15112" width="36" style="7" customWidth="1"/>
    <col min="15113" max="15359" width="6.5" style="7"/>
    <col min="15360" max="15360" width="5.125" style="7" customWidth="1"/>
    <col min="15361" max="15361" width="28.125" style="7" customWidth="1"/>
    <col min="15362" max="15362" width="8.375" style="7" customWidth="1"/>
    <col min="15363" max="15363" width="8.5" style="7" customWidth="1"/>
    <col min="15364" max="15364" width="6.125" style="7" customWidth="1"/>
    <col min="15365" max="15366" width="11.125" style="7" customWidth="1"/>
    <col min="15367" max="15367" width="6.625" style="7" customWidth="1"/>
    <col min="15368" max="15368" width="36" style="7" customWidth="1"/>
    <col min="15369" max="15615" width="6.5" style="7"/>
    <col min="15616" max="15616" width="5.125" style="7" customWidth="1"/>
    <col min="15617" max="15617" width="28.125" style="7" customWidth="1"/>
    <col min="15618" max="15618" width="8.375" style="7" customWidth="1"/>
    <col min="15619" max="15619" width="8.5" style="7" customWidth="1"/>
    <col min="15620" max="15620" width="6.125" style="7" customWidth="1"/>
    <col min="15621" max="15622" width="11.125" style="7" customWidth="1"/>
    <col min="15623" max="15623" width="6.625" style="7" customWidth="1"/>
    <col min="15624" max="15624" width="36" style="7" customWidth="1"/>
    <col min="15625" max="15871" width="6.5" style="7"/>
    <col min="15872" max="15872" width="5.125" style="7" customWidth="1"/>
    <col min="15873" max="15873" width="28.125" style="7" customWidth="1"/>
    <col min="15874" max="15874" width="8.375" style="7" customWidth="1"/>
    <col min="15875" max="15875" width="8.5" style="7" customWidth="1"/>
    <col min="15876" max="15876" width="6.125" style="7" customWidth="1"/>
    <col min="15877" max="15878" width="11.125" style="7" customWidth="1"/>
    <col min="15879" max="15879" width="6.625" style="7" customWidth="1"/>
    <col min="15880" max="15880" width="36" style="7" customWidth="1"/>
    <col min="15881" max="16127" width="6.5" style="7"/>
    <col min="16128" max="16128" width="5.125" style="7" customWidth="1"/>
    <col min="16129" max="16129" width="28.125" style="7" customWidth="1"/>
    <col min="16130" max="16130" width="8.375" style="7" customWidth="1"/>
    <col min="16131" max="16131" width="8.5" style="7" customWidth="1"/>
    <col min="16132" max="16132" width="6.125" style="7" customWidth="1"/>
    <col min="16133" max="16134" width="11.125" style="7" customWidth="1"/>
    <col min="16135" max="16135" width="6.625" style="7" customWidth="1"/>
    <col min="16136" max="16136" width="36" style="7" customWidth="1"/>
    <col min="16137" max="16384" width="6.5" style="7"/>
  </cols>
  <sheetData>
    <row r="1" spans="1:28" ht="18.75" x14ac:dyDescent="0.25">
      <c r="A1" s="3" t="s">
        <v>41</v>
      </c>
      <c r="B1" s="4"/>
      <c r="C1" s="3"/>
    </row>
    <row r="2" spans="1:28" s="9" customFormat="1" ht="15.75" x14ac:dyDescent="0.25">
      <c r="A2" s="29"/>
      <c r="B2" s="29"/>
      <c r="C2" s="29"/>
      <c r="D2" s="29"/>
      <c r="E2" s="29"/>
      <c r="F2" s="29"/>
      <c r="G2" s="29"/>
      <c r="H2" s="2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spans="1:28" s="10" customFormat="1" ht="60" customHeight="1" x14ac:dyDescent="0.25">
      <c r="A3" s="30" t="s">
        <v>42</v>
      </c>
      <c r="B3" s="30"/>
      <c r="C3" s="30"/>
      <c r="D3" s="30"/>
      <c r="E3" s="30"/>
      <c r="F3" s="30"/>
      <c r="G3" s="30"/>
      <c r="H3" s="30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 ht="35.25" customHeight="1" x14ac:dyDescent="0.25">
      <c r="A4" s="31" t="s">
        <v>0</v>
      </c>
      <c r="B4" s="31" t="s">
        <v>11</v>
      </c>
      <c r="C4" s="33" t="s">
        <v>1</v>
      </c>
      <c r="D4" s="33" t="s">
        <v>2</v>
      </c>
      <c r="E4" s="36" t="s">
        <v>3</v>
      </c>
      <c r="F4" s="38" t="s">
        <v>8</v>
      </c>
      <c r="G4" s="39" t="s">
        <v>37</v>
      </c>
      <c r="H4" s="35" t="s">
        <v>7</v>
      </c>
    </row>
    <row r="5" spans="1:28" ht="35.25" customHeight="1" x14ac:dyDescent="0.25">
      <c r="A5" s="32"/>
      <c r="B5" s="32"/>
      <c r="C5" s="34"/>
      <c r="D5" s="34"/>
      <c r="E5" s="37"/>
      <c r="F5" s="38"/>
      <c r="G5" s="40"/>
      <c r="H5" s="35"/>
    </row>
    <row r="6" spans="1:28" s="13" customFormat="1" ht="28.5" customHeight="1" x14ac:dyDescent="0.25">
      <c r="A6" s="2">
        <v>1</v>
      </c>
      <c r="B6" s="17" t="s">
        <v>5</v>
      </c>
      <c r="C6" s="19">
        <v>2013</v>
      </c>
      <c r="D6" s="22" t="s">
        <v>9</v>
      </c>
      <c r="E6" s="2">
        <v>1</v>
      </c>
      <c r="F6" s="20">
        <v>9000000</v>
      </c>
      <c r="G6" s="24">
        <f>F6*E6</f>
        <v>9000000</v>
      </c>
      <c r="H6" s="21">
        <v>100000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</row>
    <row r="7" spans="1:28" s="13" customFormat="1" ht="28.5" customHeight="1" x14ac:dyDescent="0.25">
      <c r="A7" s="2">
        <v>2</v>
      </c>
      <c r="B7" s="17" t="s">
        <v>6</v>
      </c>
      <c r="C7" s="19">
        <v>2015</v>
      </c>
      <c r="D7" s="22" t="s">
        <v>10</v>
      </c>
      <c r="E7" s="2">
        <v>1</v>
      </c>
      <c r="F7" s="20">
        <v>9250000</v>
      </c>
      <c r="G7" s="24">
        <f t="shared" ref="G7:G21" si="0">F7*E7</f>
        <v>9250000</v>
      </c>
      <c r="H7" s="21">
        <v>100000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1:28" s="13" customFormat="1" ht="28.5" customHeight="1" x14ac:dyDescent="0.25">
      <c r="A8" s="2">
        <v>3</v>
      </c>
      <c r="B8" s="28" t="s">
        <v>38</v>
      </c>
      <c r="C8" s="19">
        <v>2003</v>
      </c>
      <c r="D8" s="22" t="s">
        <v>39</v>
      </c>
      <c r="E8" s="2">
        <v>1</v>
      </c>
      <c r="F8" s="20">
        <v>5000000</v>
      </c>
      <c r="G8" s="24">
        <v>5000000</v>
      </c>
      <c r="H8" s="21">
        <v>28000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</row>
    <row r="9" spans="1:28" s="26" customFormat="1" ht="35.25" customHeight="1" x14ac:dyDescent="0.25">
      <c r="A9" s="2">
        <v>4</v>
      </c>
      <c r="B9" s="17" t="s">
        <v>12</v>
      </c>
      <c r="C9" s="19">
        <v>2014</v>
      </c>
      <c r="D9" s="19" t="s">
        <v>25</v>
      </c>
      <c r="E9" s="19">
        <v>1</v>
      </c>
      <c r="F9" s="20">
        <v>1937000</v>
      </c>
      <c r="G9" s="24">
        <f t="shared" si="0"/>
        <v>1937000</v>
      </c>
      <c r="H9" s="21">
        <v>3000</v>
      </c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8" s="26" customFormat="1" ht="30" x14ac:dyDescent="0.25">
      <c r="A10" s="2">
        <v>5</v>
      </c>
      <c r="B10" s="17" t="s">
        <v>13</v>
      </c>
      <c r="C10" s="19">
        <v>2014</v>
      </c>
      <c r="D10" s="19" t="s">
        <v>26</v>
      </c>
      <c r="E10" s="19">
        <v>2</v>
      </c>
      <c r="F10" s="20">
        <v>1250000</v>
      </c>
      <c r="G10" s="24">
        <f t="shared" si="0"/>
        <v>2500000</v>
      </c>
      <c r="H10" s="21">
        <v>6000</v>
      </c>
      <c r="I10" s="14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</row>
    <row r="11" spans="1:28" s="26" customFormat="1" ht="27.75" customHeight="1" x14ac:dyDescent="0.25">
      <c r="A11" s="2">
        <v>6</v>
      </c>
      <c r="B11" s="17" t="s">
        <v>14</v>
      </c>
      <c r="C11" s="19" t="s">
        <v>27</v>
      </c>
      <c r="D11" s="19" t="s">
        <v>28</v>
      </c>
      <c r="E11" s="19">
        <v>1</v>
      </c>
      <c r="F11" s="20">
        <v>570000</v>
      </c>
      <c r="G11" s="24">
        <f t="shared" si="0"/>
        <v>570000</v>
      </c>
      <c r="H11" s="21">
        <v>5000</v>
      </c>
      <c r="I11" s="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</row>
    <row r="12" spans="1:28" s="26" customFormat="1" ht="27.75" customHeight="1" x14ac:dyDescent="0.25">
      <c r="A12" s="2">
        <v>7</v>
      </c>
      <c r="B12" s="17" t="s">
        <v>15</v>
      </c>
      <c r="C12" s="19" t="s">
        <v>27</v>
      </c>
      <c r="D12" s="19" t="s">
        <v>29</v>
      </c>
      <c r="E12" s="19">
        <v>2</v>
      </c>
      <c r="F12" s="20">
        <v>598000</v>
      </c>
      <c r="G12" s="24">
        <f t="shared" si="0"/>
        <v>1196000</v>
      </c>
      <c r="H12" s="21">
        <v>13000</v>
      </c>
      <c r="I12" s="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</row>
    <row r="13" spans="1:28" s="26" customFormat="1" ht="36.75" customHeight="1" x14ac:dyDescent="0.25">
      <c r="A13" s="2">
        <v>8</v>
      </c>
      <c r="B13" s="17" t="s">
        <v>16</v>
      </c>
      <c r="C13" s="19">
        <v>2014</v>
      </c>
      <c r="D13" s="19" t="s">
        <v>30</v>
      </c>
      <c r="E13" s="19">
        <v>1</v>
      </c>
      <c r="F13" s="20">
        <v>297000</v>
      </c>
      <c r="G13" s="24">
        <f t="shared" si="0"/>
        <v>297000</v>
      </c>
      <c r="H13" s="21">
        <v>5000</v>
      </c>
      <c r="I13" s="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</row>
    <row r="14" spans="1:28" s="26" customFormat="1" ht="27.75" customHeight="1" x14ac:dyDescent="0.25">
      <c r="A14" s="2">
        <v>9</v>
      </c>
      <c r="B14" s="17" t="s">
        <v>17</v>
      </c>
      <c r="C14" s="19">
        <v>2015</v>
      </c>
      <c r="D14" s="19" t="s">
        <v>31</v>
      </c>
      <c r="E14" s="19">
        <v>1</v>
      </c>
      <c r="F14" s="20">
        <v>550000</v>
      </c>
      <c r="G14" s="24">
        <f t="shared" si="0"/>
        <v>550000</v>
      </c>
      <c r="H14" s="21">
        <v>5000</v>
      </c>
      <c r="I14" s="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</row>
    <row r="15" spans="1:28" s="26" customFormat="1" ht="27" customHeight="1" x14ac:dyDescent="0.25">
      <c r="A15" s="2">
        <v>10</v>
      </c>
      <c r="B15" s="17" t="s">
        <v>18</v>
      </c>
      <c r="C15" s="19">
        <v>2016</v>
      </c>
      <c r="D15" s="19" t="s">
        <v>32</v>
      </c>
      <c r="E15" s="19">
        <v>16</v>
      </c>
      <c r="F15" s="20">
        <v>400000</v>
      </c>
      <c r="G15" s="24">
        <f t="shared" si="0"/>
        <v>6400000</v>
      </c>
      <c r="H15" s="21">
        <f>16*2000</f>
        <v>32000</v>
      </c>
      <c r="I15" s="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</row>
    <row r="16" spans="1:28" s="26" customFormat="1" ht="27.75" customHeight="1" x14ac:dyDescent="0.25">
      <c r="A16" s="2">
        <v>11</v>
      </c>
      <c r="B16" s="17" t="s">
        <v>19</v>
      </c>
      <c r="C16" s="19">
        <v>2014</v>
      </c>
      <c r="D16" s="19" t="s">
        <v>10</v>
      </c>
      <c r="E16" s="19">
        <v>1</v>
      </c>
      <c r="F16" s="20">
        <v>2460000</v>
      </c>
      <c r="G16" s="24">
        <f t="shared" si="0"/>
        <v>2460000</v>
      </c>
      <c r="H16" s="21">
        <v>5000</v>
      </c>
      <c r="I16" s="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</row>
    <row r="17" spans="1:29" s="26" customFormat="1" ht="27.75" customHeight="1" x14ac:dyDescent="0.25">
      <c r="A17" s="2">
        <v>12</v>
      </c>
      <c r="B17" s="17" t="s">
        <v>20</v>
      </c>
      <c r="C17" s="19">
        <v>2014</v>
      </c>
      <c r="D17" s="19" t="s">
        <v>33</v>
      </c>
      <c r="E17" s="19">
        <v>1</v>
      </c>
      <c r="F17" s="20">
        <v>2300000</v>
      </c>
      <c r="G17" s="24">
        <f t="shared" si="0"/>
        <v>2300000</v>
      </c>
      <c r="H17" s="21">
        <v>4000</v>
      </c>
      <c r="I17" s="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</row>
    <row r="18" spans="1:29" s="26" customFormat="1" ht="27.75" customHeight="1" x14ac:dyDescent="0.25">
      <c r="A18" s="2">
        <v>13</v>
      </c>
      <c r="B18" s="17" t="s">
        <v>21</v>
      </c>
      <c r="C18" s="19">
        <v>2022</v>
      </c>
      <c r="D18" s="19" t="s">
        <v>34</v>
      </c>
      <c r="E18" s="19">
        <v>2</v>
      </c>
      <c r="F18" s="20">
        <v>325000</v>
      </c>
      <c r="G18" s="24">
        <f t="shared" si="0"/>
        <v>650000</v>
      </c>
      <c r="H18" s="21">
        <v>4000</v>
      </c>
      <c r="I18" s="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</row>
    <row r="19" spans="1:29" s="26" customFormat="1" ht="33.75" customHeight="1" x14ac:dyDescent="0.25">
      <c r="A19" s="2">
        <v>14</v>
      </c>
      <c r="B19" s="17" t="s">
        <v>22</v>
      </c>
      <c r="C19" s="19">
        <v>2019</v>
      </c>
      <c r="D19" s="19" t="s">
        <v>35</v>
      </c>
      <c r="E19" s="19">
        <v>1</v>
      </c>
      <c r="F19" s="20">
        <v>1990000</v>
      </c>
      <c r="G19" s="24">
        <f t="shared" si="0"/>
        <v>1990000</v>
      </c>
      <c r="H19" s="21">
        <v>2000</v>
      </c>
      <c r="I19" s="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</row>
    <row r="20" spans="1:29" s="26" customFormat="1" ht="27.75" customHeight="1" x14ac:dyDescent="0.25">
      <c r="A20" s="2">
        <v>15</v>
      </c>
      <c r="B20" s="17" t="s">
        <v>23</v>
      </c>
      <c r="C20" s="19">
        <v>2022</v>
      </c>
      <c r="D20" s="19" t="s">
        <v>36</v>
      </c>
      <c r="E20" s="19">
        <v>1</v>
      </c>
      <c r="F20" s="20">
        <v>200000</v>
      </c>
      <c r="G20" s="24">
        <f t="shared" si="0"/>
        <v>200000</v>
      </c>
      <c r="H20" s="21">
        <v>2000</v>
      </c>
      <c r="I20" s="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</row>
    <row r="21" spans="1:29" s="26" customFormat="1" ht="27.75" customHeight="1" x14ac:dyDescent="0.25">
      <c r="A21" s="2">
        <v>16</v>
      </c>
      <c r="B21" s="17" t="s">
        <v>24</v>
      </c>
      <c r="C21" s="19">
        <v>2014</v>
      </c>
      <c r="D21" s="19" t="s">
        <v>10</v>
      </c>
      <c r="E21" s="19">
        <v>1</v>
      </c>
      <c r="F21" s="20">
        <v>500000</v>
      </c>
      <c r="G21" s="24">
        <f t="shared" si="0"/>
        <v>500000</v>
      </c>
      <c r="H21" s="21">
        <v>2000</v>
      </c>
      <c r="I21" s="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</row>
    <row r="22" spans="1:29" s="15" customFormat="1" ht="29.25" customHeight="1" x14ac:dyDescent="0.25">
      <c r="A22" s="2"/>
      <c r="B22" s="23" t="s">
        <v>4</v>
      </c>
      <c r="C22" s="1"/>
      <c r="D22" s="11"/>
      <c r="E22" s="27">
        <f>SUM(E6:E21)</f>
        <v>34</v>
      </c>
      <c r="F22" s="11">
        <f>SUM(F6:F21)</f>
        <v>36627000</v>
      </c>
      <c r="G22" s="11">
        <f t="shared" ref="G22:H22" si="1">SUM(G6:G21)</f>
        <v>44800000</v>
      </c>
      <c r="H22" s="11">
        <f t="shared" si="1"/>
        <v>316000</v>
      </c>
      <c r="I22" s="5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</row>
    <row r="23" spans="1:29" ht="29.25" customHeight="1" x14ac:dyDescent="0.25">
      <c r="A23" s="41" t="s">
        <v>40</v>
      </c>
      <c r="B23" s="41"/>
      <c r="C23" s="41"/>
      <c r="D23" s="41"/>
      <c r="E23" s="41"/>
      <c r="F23" s="41"/>
      <c r="G23" s="41"/>
      <c r="H23" s="41"/>
      <c r="AC23" s="5"/>
    </row>
    <row r="24" spans="1:29" ht="15.75" x14ac:dyDescent="0.25">
      <c r="B24" s="18"/>
    </row>
  </sheetData>
  <mergeCells count="11">
    <mergeCell ref="A23:H23"/>
    <mergeCell ref="A2:H2"/>
    <mergeCell ref="A3:H3"/>
    <mergeCell ref="A4:A5"/>
    <mergeCell ref="B4:B5"/>
    <mergeCell ref="C4:C5"/>
    <mergeCell ref="D4:D5"/>
    <mergeCell ref="H4:H5"/>
    <mergeCell ref="E4:E5"/>
    <mergeCell ref="F4:F5"/>
    <mergeCell ref="G4:G5"/>
  </mergeCells>
  <pageMargins left="0.51181102362204722" right="0.19685039370078741" top="7.874015748031496E-2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LongOcop</dc:creator>
  <cp:lastModifiedBy>HP</cp:lastModifiedBy>
  <cp:lastPrinted>2025-12-05T04:30:28Z</cp:lastPrinted>
  <dcterms:created xsi:type="dcterms:W3CDTF">2024-11-18T08:00:45Z</dcterms:created>
  <dcterms:modified xsi:type="dcterms:W3CDTF">2026-06-09T04:25:02Z</dcterms:modified>
</cp:coreProperties>
</file>