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70" windowWidth="20730" windowHeight="9810" tabRatio="880" firstSheet="1" activeTab="2"/>
  </bookViews>
  <sheets>
    <sheet name="69 sp (2019-2020) (3)" sheetId="5" state="hidden" r:id="rId1"/>
    <sheet name="DS sp OCOP 2021" sheetId="15" r:id="rId2"/>
    <sheet name="DS OCOP cả tỉnh" sheetId="14" r:id="rId3"/>
  </sheets>
  <definedNames>
    <definedName name="_xlnm.Print_Titles" localSheetId="0">'69 sp (2019-2020) (3)'!$4:$6</definedName>
  </definedNames>
  <calcPr calcId="144525"/>
</workbook>
</file>

<file path=xl/calcChain.xml><?xml version="1.0" encoding="utf-8"?>
<calcChain xmlns="http://schemas.openxmlformats.org/spreadsheetml/2006/main">
  <c r="B6" i="15" l="1"/>
  <c r="A6" i="15"/>
  <c r="I6" i="15"/>
  <c r="J6" i="15"/>
  <c r="K6" i="15"/>
  <c r="L6" i="15"/>
  <c r="M6" i="15"/>
  <c r="H6" i="15"/>
  <c r="G6" i="15"/>
  <c r="E6" i="15"/>
  <c r="D6" i="15"/>
  <c r="N6" i="14" l="1"/>
  <c r="M6" i="14"/>
  <c r="L6" i="14"/>
  <c r="K6" i="14"/>
  <c r="J6" i="14"/>
  <c r="I6" i="14"/>
  <c r="H6" i="14"/>
  <c r="G6" i="14"/>
  <c r="E6" i="14"/>
  <c r="D6" i="14"/>
  <c r="B6" i="14"/>
  <c r="A6" i="14"/>
  <c r="G7" i="5" l="1"/>
  <c r="F7" i="5"/>
</calcChain>
</file>

<file path=xl/sharedStrings.xml><?xml version="1.0" encoding="utf-8"?>
<sst xmlns="http://schemas.openxmlformats.org/spreadsheetml/2006/main" count="1621" uniqueCount="503">
  <si>
    <t>Địa chỉ</t>
  </si>
  <si>
    <t>I</t>
  </si>
  <si>
    <t>4 chủ thể</t>
  </si>
  <si>
    <t>3 xã,  1 thị trấn</t>
  </si>
  <si>
    <t>9 sản phẩm</t>
  </si>
  <si>
    <t>Nga Sơn</t>
  </si>
  <si>
    <t>Chiếu dệt tay thủ công</t>
  </si>
  <si>
    <t>3 sao</t>
  </si>
  <si>
    <t>Thảm cói trải sàn</t>
  </si>
  <si>
    <t>Dưa vàng Vạn Hoa</t>
  </si>
  <si>
    <t>4 sao</t>
  </si>
  <si>
    <t>Dưa lưới Vạn Hoa</t>
  </si>
  <si>
    <t>Hộ SXKD  Đăng Khoa</t>
  </si>
  <si>
    <t>Đông trùng Hạ thảo khô Đăng Khoa</t>
  </si>
  <si>
    <t>Đông trùng hạ thảo tươi Đăng Khoa</t>
  </si>
  <si>
    <t>Rượu Đông trùng hạ thảo  Đăng Khoa</t>
  </si>
  <si>
    <t>Công ty Cổ phần sản xuất chế biến cói xuất khẩu Việt Anh</t>
  </si>
  <si>
    <t>Bình hoa bằng cói</t>
  </si>
  <si>
    <t>II</t>
  </si>
  <si>
    <t>3 xã</t>
  </si>
  <si>
    <t>7 sản phẩm</t>
  </si>
  <si>
    <t>Hoằng Hóa</t>
  </si>
  <si>
    <t>Công ty TNHH thực phẩm và TMDV Lê Gia</t>
  </si>
  <si>
    <t>Nước mắm Lê Gia</t>
  </si>
  <si>
    <t>Mắm tôm Lê Gia</t>
  </si>
  <si>
    <t>Mắm tép Lê Gia</t>
  </si>
  <si>
    <t>Nước mắm Bà Hoan</t>
  </si>
  <si>
    <t>56</t>
  </si>
  <si>
    <t>Hộ SXKD Nguyễn Hữu Tấn</t>
  </si>
  <si>
    <t>Rượu đông trùng hạ thảo Lạch Trường</t>
  </si>
  <si>
    <t>Đông trùng hạ thảo Lạch Trường</t>
  </si>
  <si>
    <t>HTX nông nghiệp            Hoằng Thắng</t>
  </si>
  <si>
    <t>Dưa hấu Đồng Quê</t>
  </si>
  <si>
    <t>58</t>
  </si>
  <si>
    <t>III</t>
  </si>
  <si>
    <t>4 phường</t>
  </si>
  <si>
    <t>TX Nghi Sơn</t>
  </si>
  <si>
    <t>Hộ SXKD Huy Phát</t>
  </si>
  <si>
    <t>Nước mắm cốt cá cơm Vị Thanh</t>
  </si>
  <si>
    <t>Công ty CP Thảo           Ngọc Việt</t>
  </si>
  <si>
    <t>Đông trùng hạ thảo</t>
  </si>
  <si>
    <t>Công ty Cổ phần nước mắm Tĩnh Gia</t>
  </si>
  <si>
    <t xml:space="preserve">Nước mắm cốt Tĩnh Gia - nước mắm cốt cá cơm </t>
  </si>
  <si>
    <t>Mắm tép Tĩnh Gia - Đặc biệt</t>
  </si>
  <si>
    <t>Mắm tôm Tĩnh Gia - Hảo hạng</t>
  </si>
  <si>
    <t>Hộ Sản xuất kinh doanh Đồng Thị Huy</t>
  </si>
  <si>
    <t>Nước mắm thượng hạng Tác Huy</t>
  </si>
  <si>
    <t>Mắm tôm đặc biệt Tác Huy</t>
  </si>
  <si>
    <t>54</t>
  </si>
  <si>
    <t>IV</t>
  </si>
  <si>
    <t>3 chủ thể</t>
  </si>
  <si>
    <t>2 phường</t>
  </si>
  <si>
    <t>6 sản phẩm</t>
  </si>
  <si>
    <t>TP Thanh Hóa</t>
  </si>
  <si>
    <t>Công ty TNHH FUWA Biotech</t>
  </si>
  <si>
    <t>Nước rửa chén</t>
  </si>
  <si>
    <t>Nước giặt FuWa</t>
  </si>
  <si>
    <t>77</t>
  </si>
  <si>
    <t>Công ty TNHH Hoàng Thảo Mộc</t>
  </si>
  <si>
    <t>Trà Hoàng Thảo Mộc</t>
  </si>
  <si>
    <t>Trà cà gai leo túi lọc</t>
  </si>
  <si>
    <t>DN tư nhân hãng thuốc thể thao</t>
  </si>
  <si>
    <t>An tràng hoàn</t>
  </si>
  <si>
    <t>Rượu Tỏa dương</t>
  </si>
  <si>
    <t>V</t>
  </si>
  <si>
    <t>5 chủ thể</t>
  </si>
  <si>
    <t>4 xã, 1 thị trấn</t>
  </si>
  <si>
    <t>Thọ Xuân</t>
  </si>
  <si>
    <t>Cơ sở sản xuất bánh gai Lâm Thắm</t>
  </si>
  <si>
    <t>Bánh gai Lâm Thắng</t>
  </si>
  <si>
    <t>Công ty TNHH Đức Giang TX</t>
  </si>
  <si>
    <t>Kẹo lạc Đức Giang</t>
  </si>
  <si>
    <t>Kẹo gạo lức Đức Giang</t>
  </si>
  <si>
    <t>Hộ Sản xuất kinh doanh Trịnh Thị Nghĩa</t>
  </si>
  <si>
    <t>Nem nướng Thành Nghĩa</t>
  </si>
  <si>
    <t>Hợp tác xã dịch vụ nông nghiệp Xuân Lập</t>
  </si>
  <si>
    <t>Bánh lá răng bừa Xuân Lập</t>
  </si>
  <si>
    <t>Công ty TNHH nông nghiệp hiện đại Lam Sơn - Sao Vàng</t>
  </si>
  <si>
    <t>Bưởi Luận Văn</t>
  </si>
  <si>
    <t>74</t>
  </si>
  <si>
    <t>VI</t>
  </si>
  <si>
    <t>6 chủ thể</t>
  </si>
  <si>
    <t>Vĩnh Lộc</t>
  </si>
  <si>
    <t>Cơ sản xuất kinh doanh Rượu An Tâm</t>
  </si>
  <si>
    <t>Rượu Sâm báo</t>
  </si>
  <si>
    <t>Cơ sở sản xuất kinh doanh Lâm Thu</t>
  </si>
  <si>
    <t>Chè lam Phủ Quảng</t>
  </si>
  <si>
    <t>Hợp tác xã Nông nghiệp và Dịch vụ xã Vĩnh Thịnh</t>
  </si>
  <si>
    <t>Gạo nếp hạt cau Lộc Thịnh</t>
  </si>
  <si>
    <t>Công ty TNHH khai thác vật liệu xây dựng Anh Quân</t>
  </si>
  <si>
    <t>Bộ sản phẩm: Tranh Đá Tứ Quý và Tranh đá Cá chép chơi trăng Hải Quân</t>
  </si>
  <si>
    <t>Công ty TNHH             Thương mại và Dịch vụ Nông Phú</t>
  </si>
  <si>
    <t>Túi xách Nông Phú</t>
  </si>
  <si>
    <t>HTX DV và SX NN CNC Vĩnh Lộc</t>
  </si>
  <si>
    <t>Dưa lưới Nam Giao</t>
  </si>
  <si>
    <t>73</t>
  </si>
  <si>
    <t>VII</t>
  </si>
  <si>
    <t>2 chủ thể</t>
  </si>
  <si>
    <t>2 xã</t>
  </si>
  <si>
    <t>4 sản phẩm</t>
  </si>
  <si>
    <t xml:space="preserve"> Quảng Xương</t>
  </si>
  <si>
    <t>Công ty CP xây dựng và Thương mại Phong Cách Mới</t>
  </si>
  <si>
    <t xml:space="preserve">Dưa Taki </t>
  </si>
  <si>
    <t>Dưa chuột Baby</t>
  </si>
  <si>
    <t>Hộ sản xuất kinh doanh Nguyễn Thị Lan Anh</t>
  </si>
  <si>
    <t>Ngâm chân Mộc Việt</t>
  </si>
  <si>
    <t>Lá xông cảm lạnh</t>
  </si>
  <si>
    <t>VIII</t>
  </si>
  <si>
    <t>Đông Sơn</t>
  </si>
  <si>
    <t>Dưa kim hoàng hậu</t>
  </si>
  <si>
    <t>Dưa chuột baby Thiên Trường 36</t>
  </si>
  <si>
    <t>Công ty Cổ phần Thương mại Sao Khuê</t>
  </si>
  <si>
    <t xml:space="preserve"> Gạo Hương Thanh 2</t>
  </si>
  <si>
    <t>IX</t>
  </si>
  <si>
    <t>1 chủ thể</t>
  </si>
  <si>
    <t>1 xã</t>
  </si>
  <si>
    <t>3 sản phẩm</t>
  </si>
  <si>
    <t>Như Thanh</t>
  </si>
  <si>
    <t>Linh chi đỏ</t>
  </si>
  <si>
    <t>Mộc nhĩ khô</t>
  </si>
  <si>
    <t>Nấm bào ngư xám</t>
  </si>
  <si>
    <t>X</t>
  </si>
  <si>
    <t>Hà Trung</t>
  </si>
  <si>
    <t>Hộ SX-KD Phạm Thị Thùy Linh</t>
  </si>
  <si>
    <t>Dầu lạc Linh Phương</t>
  </si>
  <si>
    <t>HTX DVNN                Hà Long</t>
  </si>
  <si>
    <t>Gạo nếp cái Hoa Vàng Gia Miêu Ngoại Trang</t>
  </si>
  <si>
    <t>Công ty TNHH Thương mại Lựu Sướng</t>
  </si>
  <si>
    <t>XI</t>
  </si>
  <si>
    <t xml:space="preserve"> 1 xã, 1 thị trấn</t>
  </si>
  <si>
    <t>2 sản phẩm</t>
  </si>
  <si>
    <t>Công ty TNHH chế biến hải sản Hòa Hải</t>
  </si>
  <si>
    <t>Mắm tôm Hòa Hải</t>
  </si>
  <si>
    <t>Công ty CP Thương mại Hậu Lộc</t>
  </si>
  <si>
    <t>Rượu Chi Nê</t>
  </si>
  <si>
    <t>XII</t>
  </si>
  <si>
    <t>Thạch Thành</t>
  </si>
  <si>
    <t>Công ty TNHH sản xuất thương mại tinh dầu Minh Hồng</t>
  </si>
  <si>
    <t>HTX ong mật        Hưởng Hoa</t>
  </si>
  <si>
    <t>XIII</t>
  </si>
  <si>
    <t>1 xã, 1 thị trấn</t>
  </si>
  <si>
    <t>Thường Xuân</t>
  </si>
  <si>
    <t>Công ty TNHH VIBABO</t>
  </si>
  <si>
    <t>Ống hút tre</t>
  </si>
  <si>
    <t>Công ty TNHH 1 thành viên Quế Thường Xuân</t>
  </si>
  <si>
    <t>Tinh dầu quế</t>
  </si>
  <si>
    <t>60</t>
  </si>
  <si>
    <t>XIV</t>
  </si>
  <si>
    <t>Triệu Sơn</t>
  </si>
  <si>
    <t>HTX nông lâm nghiệp Bình Sơn</t>
  </si>
  <si>
    <t>Mật ong bốn mùa hoa rừng nguyên chất</t>
  </si>
  <si>
    <t>Chè Bình Sơn</t>
  </si>
  <si>
    <t>XV</t>
  </si>
  <si>
    <t>Như Xuân</t>
  </si>
  <si>
    <t>HTX sản xuất nông nghiệp Thành công</t>
  </si>
  <si>
    <t>Cam đường canh  Như Xuân</t>
  </si>
  <si>
    <t>Cam xã Đoài Như Xuân</t>
  </si>
  <si>
    <t>XVI</t>
  </si>
  <si>
    <t xml:space="preserve">2 chủ thể </t>
  </si>
  <si>
    <t>Nông Cống</t>
  </si>
  <si>
    <t>HTX dịch vụ sản xuất miến gạo Thăng Long</t>
  </si>
  <si>
    <t>Miến gạo Thăng Long</t>
  </si>
  <si>
    <t>HTX dịch vụ nông nghiệp Trường Sơn</t>
  </si>
  <si>
    <t>Gạo sạch Hương quê</t>
  </si>
  <si>
    <t>XVII</t>
  </si>
  <si>
    <t>1 sản phẩm</t>
  </si>
  <si>
    <t>Yên Định</t>
  </si>
  <si>
    <t>Tổ hợp tác                  Tương Làng Ái</t>
  </si>
  <si>
    <t>Tương Làng Ái</t>
  </si>
  <si>
    <t>XVIII</t>
  </si>
  <si>
    <t xml:space="preserve"> Quan Hóa</t>
  </si>
  <si>
    <t>Tổ hợp tác bánh nhãn truyền thống Hồi Xuân</t>
  </si>
  <si>
    <t>Bánh nhãn Hồi Xuân</t>
  </si>
  <si>
    <t>64</t>
  </si>
  <si>
    <t>Trứng sạch Hiền Nhuần</t>
  </si>
  <si>
    <t>Công ty TNHH SXTM và DV Hiền Nhuần</t>
  </si>
  <si>
    <t>Công ty TNHH MTV  Công nghệ cao Thiên Trường 36</t>
  </si>
  <si>
    <t>HTX Nông sản hữu cơ Trúc Phượng</t>
  </si>
  <si>
    <t>Gạo Nếp hạt cau Tiên Sơn Hà Lĩnh</t>
  </si>
  <si>
    <t>Tinh dầu Sả chanh</t>
  </si>
  <si>
    <t>Mật ong Hưởng Hoa</t>
  </si>
  <si>
    <t xml:space="preserve">Xã Nga An                </t>
  </si>
  <si>
    <t>TT Nga Sơn</t>
  </si>
  <si>
    <t>Xã Nga Thủy</t>
  </si>
  <si>
    <t xml:space="preserve">Xã Nga Thanh </t>
  </si>
  <si>
    <t xml:space="preserve">3 sao </t>
  </si>
  <si>
    <t>STT</t>
  </si>
  <si>
    <t>Tên huyện</t>
  </si>
  <si>
    <t>Tên sản phẩm</t>
  </si>
  <si>
    <t>Năm 2019</t>
  </si>
  <si>
    <t>Năm 2020</t>
  </si>
  <si>
    <t>Kết quả chẩm điểm của HĐ cấp tỉnh</t>
  </si>
  <si>
    <t>Tổng</t>
  </si>
  <si>
    <t>69 sản phẩm/18 huyện</t>
  </si>
  <si>
    <t xml:space="preserve">Chủ thể sản xuất                 </t>
  </si>
  <si>
    <t>Công ty TNHH Ngân Khương</t>
  </si>
  <si>
    <t>Xã Hoằng Phụ</t>
  </si>
  <si>
    <t>Xã Hoằng Thanh</t>
  </si>
  <si>
    <t>Xã Hoằng Thắng</t>
  </si>
  <si>
    <t>Phường Hải Bình</t>
  </si>
  <si>
    <t>Phường Ninh Hải</t>
  </si>
  <si>
    <t>Phường Hải Thanh</t>
  </si>
  <si>
    <t>Phường Đông Cương</t>
  </si>
  <si>
    <t>Phường Lam Sơn</t>
  </si>
  <si>
    <t>Xã Thọ Diên</t>
  </si>
  <si>
    <t>Xã Xuân Yên</t>
  </si>
  <si>
    <t>TT Thọ Xuân</t>
  </si>
  <si>
    <t>Xã Xuân Lập</t>
  </si>
  <si>
    <t>Xã Thọ Xương</t>
  </si>
  <si>
    <t>Thị trấn Vĩnh Lộc</t>
  </si>
  <si>
    <t>Xã Vĩnh Thành</t>
  </si>
  <si>
    <t>Xã Vĩnh Thịnh</t>
  </si>
  <si>
    <t>Xã Minh Tân</t>
  </si>
  <si>
    <t>Xã Vĩnh Phúc</t>
  </si>
  <si>
    <t>Xã Quảng Tân</t>
  </si>
  <si>
    <t>Xã Quảng Khê</t>
  </si>
  <si>
    <t>Xã Đông Tiến</t>
  </si>
  <si>
    <t>Xã Đông Hoàng</t>
  </si>
  <si>
    <t>Xã Yên Thọ</t>
  </si>
  <si>
    <t>Xã Hà Đông</t>
  </si>
  <si>
    <t>Xã Hòa Lộc</t>
  </si>
  <si>
    <t xml:space="preserve">                                             Thị trấn Hậu Lộc</t>
  </si>
  <si>
    <t>Xã Thành Vinh</t>
  </si>
  <si>
    <t>Xã Thành Hưng</t>
  </si>
  <si>
    <t>Xã Tân Thành</t>
  </si>
  <si>
    <t>Thị trấn Thường Xuân</t>
  </si>
  <si>
    <t xml:space="preserve"> Xã Bình Sơn</t>
  </si>
  <si>
    <t>TT Hồi Xuân</t>
  </si>
  <si>
    <t xml:space="preserve"> Xã Định Hải</t>
  </si>
  <si>
    <t>Xã Thăng Long</t>
  </si>
  <si>
    <t>Xã Xuân Hòa</t>
  </si>
  <si>
    <t>Công ty TNHH Khuê Các</t>
  </si>
  <si>
    <t>Công ty Cổ phần Nông nghiệp Vạn Hoa</t>
  </si>
  <si>
    <t>Gạo Hương Thanh 2</t>
  </si>
  <si>
    <t>Hậu Lộc</t>
  </si>
  <si>
    <t>64.800 kg/năm 2020</t>
  </si>
  <si>
    <t>704,8 tấn/năm 2019</t>
  </si>
  <si>
    <t>3000 cái/năm 2019</t>
  </si>
  <si>
    <t>1674 bộ/năm 2019</t>
  </si>
  <si>
    <t>25000 chai/năm 2018</t>
  </si>
  <si>
    <t>25.020 kg/năm 2018</t>
  </si>
  <si>
    <t>26.000 lít/năm 2019</t>
  </si>
  <si>
    <t>10.000 lít/năm 2019</t>
  </si>
  <si>
    <t>107.000 lít/năm 2019</t>
  </si>
  <si>
    <t>10.000 lít/năm 2018</t>
  </si>
  <si>
    <t>220 tấn/năm 2019</t>
  </si>
  <si>
    <t>220 tấn/năm 2018</t>
  </si>
  <si>
    <t>152 tấn/năm 2018</t>
  </si>
  <si>
    <t>19.000 chai và 56.000 lít/năm 2019</t>
  </si>
  <si>
    <t>250 lít/năm 2020</t>
  </si>
  <si>
    <t>50 kg/năm 2019</t>
  </si>
  <si>
    <t>5.000 lít/năm 2019</t>
  </si>
  <si>
    <t>11.000 hộp/năm 2019</t>
  </si>
  <si>
    <t>228.000 kg/năm 2019</t>
  </si>
  <si>
    <t>1.500 lít/năm 2019</t>
  </si>
  <si>
    <t>6.100 hộp/năm 2019</t>
  </si>
  <si>
    <t>35.000 lít/9 tháng-2020</t>
  </si>
  <si>
    <t>70.000 cái/năm 2019</t>
  </si>
  <si>
    <t>2.000 cái/năm 2019</t>
  </si>
  <si>
    <t>50.000 cái/năm 2019</t>
  </si>
  <si>
    <t>10.000 cái/năm 2019</t>
  </si>
  <si>
    <t>21 tấn/năm 2019</t>
  </si>
  <si>
    <t>10,5 tấn/năm 2019</t>
  </si>
  <si>
    <t>15 tấn/năm</t>
  </si>
  <si>
    <t>100 tấn/năm 2019</t>
  </si>
  <si>
    <t>864.000 kg/năm 2019</t>
  </si>
  <si>
    <t>100.000 kg/năm 2019</t>
  </si>
  <si>
    <t>23.000 quả/năm 2019</t>
  </si>
  <si>
    <t>650.000 cái/năm 2019</t>
  </si>
  <si>
    <t>30 tấn/năm 2018</t>
  </si>
  <si>
    <t>20 tấn/năm 2018</t>
  </si>
  <si>
    <t>200.000 cái/năm 2018</t>
  </si>
  <si>
    <t>228.180 kg/năm 2018</t>
  </si>
  <si>
    <t>1.500 hộp/năm 2018</t>
  </si>
  <si>
    <t>1 tấn/năm 2018</t>
  </si>
  <si>
    <t>5 tấn/năm 2018</t>
  </si>
  <si>
    <t>6.000 kg/năm 2019</t>
  </si>
  <si>
    <t>5.300 kg/năm 2019</t>
  </si>
  <si>
    <t>8.000 kg/năm 2018</t>
  </si>
  <si>
    <t>7.500 lọ/năm 2018</t>
  </si>
  <si>
    <t>150.000 kg/năm 2018</t>
  </si>
  <si>
    <t>600.000 cái/6 tháng-2018</t>
  </si>
  <si>
    <t>200.000kg/năm 2018</t>
  </si>
  <si>
    <t>60.000 kg/năm 2019</t>
  </si>
  <si>
    <t>3.600.000 quả/năm 2018</t>
  </si>
  <si>
    <t>224.000 kg/năm 2019</t>
  </si>
  <si>
    <t>45.000 kg/năm 2019</t>
  </si>
  <si>
    <t xml:space="preserve">95.178 lít/ 8 tháng-2020 </t>
  </si>
  <si>
    <t>Ko có thông tin</t>
  </si>
  <si>
    <t>Thông tin chủ thể</t>
  </si>
  <si>
    <t>THÔNG TIN 69 SẢN PHẨM OCOP TỈNH THANH HÓA (2019-2020)</t>
  </si>
  <si>
    <t>5.640 hộp/năm 2019</t>
  </si>
  <si>
    <t>1.000 hộp/năm 2019</t>
  </si>
  <si>
    <t>500 chai/năm 2019</t>
  </si>
  <si>
    <t>47.895 hộp/năm 2019</t>
  </si>
  <si>
    <t>2263 lít/3 tháng-2020</t>
  </si>
  <si>
    <t>5.500 chai/năm 2019</t>
  </si>
  <si>
    <t>14.000 lít/năm 2019</t>
  </si>
  <si>
    <r>
      <t xml:space="preserve">Doanh thu
</t>
    </r>
    <r>
      <rPr>
        <sz val="11"/>
        <color theme="1"/>
        <rFont val="Times New Roman"/>
        <family val="1"/>
      </rPr>
      <t>(Trđ đồng/năm)</t>
    </r>
  </si>
  <si>
    <r>
      <t xml:space="preserve">Sản lượng 
</t>
    </r>
    <r>
      <rPr>
        <sz val="11"/>
        <color theme="1"/>
        <rFont val="Times New Roman"/>
        <family val="1"/>
      </rPr>
      <t>(đv/năm)</t>
    </r>
  </si>
  <si>
    <r>
      <t xml:space="preserve">Lợi nhuận
</t>
    </r>
    <r>
      <rPr>
        <sz val="11"/>
        <color theme="1"/>
        <rFont val="Times New Roman"/>
        <family val="1"/>
      </rPr>
      <t>(Trđ đồng/năm)</t>
    </r>
  </si>
  <si>
    <r>
      <t xml:space="preserve">Nhân lực
</t>
    </r>
    <r>
      <rPr>
        <sz val="11"/>
        <color theme="1"/>
        <rFont val="Times New Roman"/>
        <family val="1"/>
      </rPr>
      <t>(người)</t>
    </r>
  </si>
  <si>
    <t xml:space="preserve">Bộ rổ cói 3 chiếc </t>
  </si>
  <si>
    <t>-245,766</t>
  </si>
  <si>
    <t xml:space="preserve">Chứng nhận sở hữu trí tuệ </t>
  </si>
  <si>
    <t>VietGap</t>
  </si>
  <si>
    <t>Chứng nhận sở hữu nhãn hiệu</t>
  </si>
  <si>
    <t>HACCP</t>
  </si>
  <si>
    <t>VS ATTP</t>
  </si>
  <si>
    <t>Giải bạc chất lượng QG 2017 của Bộ KHCN</t>
  </si>
  <si>
    <t>Chỉ dẫn địa lý, chứng nhận sở hữu nhãn hiệu tập thể</t>
  </si>
  <si>
    <t>Chăn nuôi an toàn</t>
  </si>
  <si>
    <t xml:space="preserve">Hàng VNCLC; thương hiệu nổi tiếng do Cục sở hữu trí tuệ </t>
  </si>
  <si>
    <t>Chứng nhận sở hữu  nhãn hiệu; mã số mã vạch</t>
  </si>
  <si>
    <t>Bán kết khởi nghiệp Startup Wheel  Việt Nam 2018</t>
  </si>
  <si>
    <t>Chỉ dẫn địa lý</t>
  </si>
  <si>
    <t>-</t>
  </si>
  <si>
    <t>Giải xuất sắc Ngày phụ nữ khởi nghiệp 2019 của Hội LHPN Việt Nam</t>
  </si>
  <si>
    <t>GMP</t>
  </si>
  <si>
    <t>Chứng nhận tiêu chuẩn NN hữu cơ quốc gia</t>
  </si>
  <si>
    <t>Thương hiệu vàng nông nghiệp Việt Nam 2019</t>
  </si>
  <si>
    <t>Chứng nhận sở hữu nhãn hiệu, chỉ dẫn địa lý</t>
  </si>
  <si>
    <t>Chứng nhận mã số mã vạch</t>
  </si>
  <si>
    <t>Chứng nhận sở hữu nhãn hiệu tập thể</t>
  </si>
  <si>
    <t>Sản phẩn công nông nghiệp tiêu biểu cấp tỉnh năm 2019</t>
  </si>
  <si>
    <t>Sản phẩm dịch vụ xuất sắc năm 2019</t>
  </si>
  <si>
    <t>Chứng nhận DN Khoa học công nghệ; Chứng nhận nhãn hiệu</t>
  </si>
  <si>
    <t>VietGap; HACCP</t>
  </si>
  <si>
    <t>ISO 9001:2015</t>
  </si>
  <si>
    <t>Bằng độc quyền kiểu dáng công nghiệp</t>
  </si>
  <si>
    <t>Hàng VN chất lượng cao; Sản phẩn công nông nghiệp tiêu biểu cấp tỉnh năm 2019</t>
  </si>
  <si>
    <t>Chứng nhận nhãn hiệu</t>
  </si>
  <si>
    <t>Nhãn hiệu     tập thể</t>
  </si>
  <si>
    <t>Lưu niệm nội thất trang trí</t>
  </si>
  <si>
    <t>Thực phẩm</t>
  </si>
  <si>
    <t>Đồ uống</t>
  </si>
  <si>
    <t>Phân ngành</t>
  </si>
  <si>
    <t>Các chứng nhận tiêu chuẩn, danh hiệu đã đạt</t>
  </si>
  <si>
    <t>31 xã, 5 thị trấn, 6 phường</t>
  </si>
  <si>
    <t>Thảo dược</t>
  </si>
  <si>
    <t>Thông tin sản phẩm</t>
  </si>
  <si>
    <t>Chứng nhận tiêu chuẩn chất lượng</t>
  </si>
  <si>
    <t xml:space="preserve">Chứng nhận danh hiệu </t>
  </si>
  <si>
    <t>Xếp hạng</t>
  </si>
  <si>
    <t>152.786 kg/8 tháng-2020</t>
  </si>
  <si>
    <t>112.786 kg/8 tháng-2020</t>
  </si>
  <si>
    <t>HTX Nông nghiệp và Dịch vụ xã Vĩnh Thịnh</t>
  </si>
  <si>
    <t xml:space="preserve">
Xã Hà Long</t>
  </si>
  <si>
    <r>
      <t xml:space="preserve">47 chủ thể 
</t>
    </r>
    <r>
      <rPr>
        <sz val="11"/>
        <color rgb="FFFF0000"/>
        <rFont val="Times New Roman"/>
        <family val="1"/>
      </rPr>
      <t>(24 DN, 10 CSSX, 11 HTX, 2 THT)</t>
    </r>
  </si>
  <si>
    <t>Phường Hải Châu</t>
  </si>
  <si>
    <t>Công ty TNHH sản xuất và thương mại Yến sào xứ Thanh</t>
  </si>
  <si>
    <t>Tổ Yến sào</t>
  </si>
  <si>
    <t>Tổ Yến chưng</t>
  </si>
  <si>
    <t>Giỏ trái đất</t>
  </si>
  <si>
    <t>Công ty TNHH xuất khẩu Việt Trang</t>
  </si>
  <si>
    <t>Miến gạo Phúc Thịnh</t>
  </si>
  <si>
    <t>Hộ SXKD miến gạo Quý Lộc, Phúc Thịnh</t>
  </si>
  <si>
    <t>Tương Xuan Pha</t>
  </si>
  <si>
    <t>Hộ SXKD Đỗ Văn Dũng</t>
  </si>
  <si>
    <t>Trà xanh túi lọc Bình Sơn</t>
  </si>
  <si>
    <t>Mắm tép đặc biệt Tác Huy</t>
  </si>
  <si>
    <t>Năm 2021</t>
  </si>
  <si>
    <t>Xã Quý Lộc</t>
  </si>
  <si>
    <t>Xã Xuân Trường</t>
  </si>
  <si>
    <t>Xã Hưng Lộc</t>
  </si>
  <si>
    <t xml:space="preserve">Xã Nga An               </t>
  </si>
  <si>
    <t>Công ty TNHH Thương mại và Dịch vụ Nông Phú</t>
  </si>
  <si>
    <t>HTX DVNN Hà Long</t>
  </si>
  <si>
    <t>Xã Hà Long</t>
  </si>
  <si>
    <t>HTX ong mật Hưởng Hoa</t>
  </si>
  <si>
    <t>Tổ hợp tác Tương Làng Ái</t>
  </si>
  <si>
    <t>Công ty CP Thảo Ngọc Việt</t>
  </si>
  <si>
    <t>HTX nông nghiệp Hoằng Thắng</t>
  </si>
  <si>
    <t>Nước lau sàn FuWa3e</t>
  </si>
  <si>
    <t>Quế Thanh</t>
  </si>
  <si>
    <t>Trà cà gai leo túi lọc Bình Sơn</t>
  </si>
  <si>
    <t>Thiệu Hóa</t>
  </si>
  <si>
    <t>Chiếu xách tay Ngân Khương</t>
  </si>
  <si>
    <t>Hộp đựng đồ Ngân Khương</t>
  </si>
  <si>
    <t>Túi du lịch Ngân Khương</t>
  </si>
  <si>
    <t>Đôn cói Việt Trang</t>
  </si>
  <si>
    <t xml:space="preserve">Mắm tôm </t>
  </si>
  <si>
    <t>Mắm tép</t>
  </si>
  <si>
    <t>Dưa vàng Nhung Farm</t>
  </si>
  <si>
    <t>Dưa vàng Xuân Hòa</t>
  </si>
  <si>
    <t>THT sản xuất rau củ quả an toàn Xuân Hòa</t>
  </si>
  <si>
    <t>Dưa vàng Nam Giao</t>
  </si>
  <si>
    <t>HTX nông nghiệp Tây Đô</t>
  </si>
  <si>
    <t>Chổi đót Nông Phú</t>
  </si>
  <si>
    <t>Xã Minh Khôi</t>
  </si>
  <si>
    <t>Xã Định Hải</t>
  </si>
  <si>
    <t>Mật ong rừng Am Các</t>
  </si>
  <si>
    <t>Đông trùng hạ thảo ký chủ nhộng tằm</t>
  </si>
  <si>
    <t>Thực phẩm bảo vệ sức khỏe TODIKA</t>
  </si>
  <si>
    <t>Bá Thước</t>
  </si>
  <si>
    <t>Mật ong rừng Pù Luông</t>
  </si>
  <si>
    <t>Công ty CP Hoàng Thân Thanh Hóa</t>
  </si>
  <si>
    <t>Măng khô Thanh Lâm</t>
  </si>
  <si>
    <t>Xã Thanh Lâm</t>
  </si>
  <si>
    <t>Ngọc Lặc</t>
  </si>
  <si>
    <t>Miến dong Hương Ngọc</t>
  </si>
  <si>
    <t>Xã Ngọc Liên</t>
  </si>
  <si>
    <t>Gạo nếp hạt cau Thạch Lập</t>
  </si>
  <si>
    <t>Xã Thạch Lập</t>
  </si>
  <si>
    <t>Công ty TNHH đúc đồng truyền thống Đông Sơn Chè Đông</t>
  </si>
  <si>
    <t>Công ty TNHH phục hồi nghề đúc đồng thủ công truyền thống làng Trà Đông</t>
  </si>
  <si>
    <t>HTX dịch vụ nông lâm nghiệp Bình Sơn</t>
  </si>
  <si>
    <t>Hộ SX Kinh doanh Nguyễn Phú Công</t>
  </si>
  <si>
    <t>Hộ SXKD Ngô Thị Tương</t>
  </si>
  <si>
    <t>Gạo tím Quê nông thôn</t>
  </si>
  <si>
    <t>Hộ SXKD Hùng Kỳ</t>
  </si>
  <si>
    <t>HTX sản xuất, thương mại và dịch vụ Thanh Lâm</t>
  </si>
  <si>
    <t>HTX Dịch vụ, thương mại và xây dựng Thành công</t>
  </si>
  <si>
    <t>HTX dịch vụ nông nghiệp Toàn Thắng</t>
  </si>
  <si>
    <t>Xã Thiệu Trung</t>
  </si>
  <si>
    <t>Thị trấn Hồi Xuân</t>
  </si>
  <si>
    <t>Trống đồng Quý Châu</t>
  </si>
  <si>
    <t>Trống đồng Toàn Linh</t>
  </si>
  <si>
    <t>Thị trấn Thọ Xuân</t>
  </si>
  <si>
    <t>Thị trấn Nga Sơn</t>
  </si>
  <si>
    <t xml:space="preserve">Đông trùng hạ thảo tươi </t>
  </si>
  <si>
    <t>5 sao</t>
  </si>
  <si>
    <t>x</t>
  </si>
  <si>
    <t>Xã Điền Lư</t>
  </si>
  <si>
    <t>TT</t>
  </si>
  <si>
    <t>Quảng Xương</t>
  </si>
  <si>
    <t>Quan Hóa</t>
  </si>
  <si>
    <t>Phân Ngành</t>
  </si>
  <si>
    <t>Chủ thể sản xuất</t>
  </si>
  <si>
    <t>Lưu niệm, nội thất, trang trí</t>
  </si>
  <si>
    <t>QĐ công nhận</t>
  </si>
  <si>
    <t>Số 5445/QĐ-UBND ngày 23/12/2019</t>
  </si>
  <si>
    <t>Số 590/QĐ-UBND ngày 19/2/2020</t>
  </si>
  <si>
    <t>Chiếu cói dệt tay thủ công</t>
  </si>
  <si>
    <t>Chè sạch Bình Sơn</t>
  </si>
  <si>
    <t>Dưa kim hoàng hậu Thiên trường 36</t>
  </si>
  <si>
    <t>Số 3055/QĐ-UBND ngày 31/7/2020</t>
  </si>
  <si>
    <t>Số 4549/QĐ-UBND ngày 23/10/2020</t>
  </si>
  <si>
    <t>Số 5605/QĐ-UBND ngày 30/12/2020</t>
  </si>
  <si>
    <t>Số 1114/QĐ-UBND ngày 06/4/2021</t>
  </si>
  <si>
    <t>Số 2077/QĐ-UBND ngày 16/6/2021</t>
  </si>
  <si>
    <t>DANH SÁCH CÁC SẢN PHẨM OCOP TỈNH THANH HÓA
 Đến ngày 05/8/2021</t>
  </si>
  <si>
    <t>Rượu Đăng Khoa</t>
  </si>
  <si>
    <t>Số 2942/QĐ-UBND ngày 05/8/2021</t>
  </si>
  <si>
    <t>Mắm tôm Vị Thanh</t>
  </si>
  <si>
    <t>HTX Chế biến thủy sản Hải Bình</t>
  </si>
  <si>
    <t>Mắm tép Vị Thanh</t>
  </si>
  <si>
    <t>Nước mắm cốt Tân Mai</t>
  </si>
  <si>
    <t>Hộ SXKD Vũ Thị Mai</t>
  </si>
  <si>
    <t>Xã Hoằng Xuân</t>
  </si>
  <si>
    <t>Rượu sim rừng Bảo An</t>
  </si>
  <si>
    <t>Hộ SXKD Nguyễn Thanh Hà</t>
  </si>
  <si>
    <t>Xã Quảng Phú</t>
  </si>
  <si>
    <t>Bột sắn dây Quảng Phú</t>
  </si>
  <si>
    <t>HTX Nông nghiệp Quảng Phú</t>
  </si>
  <si>
    <t>Nem nướng Vinh Lài</t>
  </si>
  <si>
    <t>Giò lụa Vinh Lài</t>
  </si>
  <si>
    <t>Xã Ninh Khang</t>
  </si>
  <si>
    <t>Kẹo lạc Hà Ly</t>
  </si>
  <si>
    <t>Hộ SXKD Nguyễn Đức Ly</t>
  </si>
  <si>
    <t>Mắm cáy Quảng Phúc</t>
  </si>
  <si>
    <t>Xã Quảng Hợp</t>
  </si>
  <si>
    <t>Dưa vàng Thảo Hiền</t>
  </si>
  <si>
    <t>Xã Thái Hòa</t>
  </si>
  <si>
    <t>Viên nang sâm báo Triso</t>
  </si>
  <si>
    <t>Công ty CP Dược liệu Triệu Sơn</t>
  </si>
  <si>
    <t>Siro bổ dưỡng sâm báo Triso</t>
  </si>
  <si>
    <t>Xã Hà Lai</t>
  </si>
  <si>
    <t>Bánh lá Hà Lai</t>
  </si>
  <si>
    <t>HTX dịch vụ nông nghiệp Hà Lai</t>
  </si>
  <si>
    <t>Xã Yến Sơn</t>
  </si>
  <si>
    <t xml:space="preserve">Bộ dụng cụ nhà bếp </t>
  </si>
  <si>
    <t>Công ty TNHH sản xuất và thương mại BambooVina</t>
  </si>
  <si>
    <t>Xã Yên Nhân</t>
  </si>
  <si>
    <t>Mật ong hoa rừng Yên Nhân</t>
  </si>
  <si>
    <t>HTX nông lâm nghiệp Yên Nhân</t>
  </si>
  <si>
    <t>Xã Bãi Trành</t>
  </si>
  <si>
    <t>Ổi Như Xuân</t>
  </si>
  <si>
    <t>HTX Vĩnh Thịnh Bãi Trành</t>
  </si>
  <si>
    <t>Bột sắn dây Hương Quê</t>
  </si>
  <si>
    <t>HTX dịch vụ Nông nghiệp Ngọc Tân</t>
  </si>
  <si>
    <t>Thị trấn Quan Hóa</t>
  </si>
  <si>
    <t>Măng khô Mường CaDa</t>
  </si>
  <si>
    <t>Công ty TNHH Thương mại và Dịch vụ Mường CaDa</t>
  </si>
  <si>
    <t>Thị trấn Cành Nàng</t>
  </si>
  <si>
    <t>Lạp sườn Họ Hoàng</t>
  </si>
  <si>
    <t>Hộ SXKD Vinh Lài</t>
  </si>
  <si>
    <t>HTX SXKD và dịch vụ nông nghiệp Quảng Phúc</t>
  </si>
  <si>
    <t>Xã Quảng Phúc</t>
  </si>
  <si>
    <t>Hộ SXKD Trần Văn Thảo</t>
  </si>
  <si>
    <t>Hộ kinh doanh Kiên Cường Food</t>
  </si>
  <si>
    <t>Tên xã/phường/thị trấn</t>
  </si>
  <si>
    <t>Xã Nga Thanh</t>
  </si>
  <si>
    <t>Hộ SXKD Mai Thị Trang</t>
  </si>
  <si>
    <t>66</t>
  </si>
  <si>
    <t>62</t>
  </si>
  <si>
    <t>57</t>
  </si>
  <si>
    <t>59</t>
  </si>
  <si>
    <t>Điểm số</t>
  </si>
  <si>
    <t>70</t>
  </si>
  <si>
    <t>76</t>
  </si>
  <si>
    <t>55</t>
  </si>
  <si>
    <t>Quyết định công nhận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</si>
</sst>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"/>
    <numFmt numFmtId="165" formatCode="#,##0.0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i/>
      <sz val="12"/>
      <name val="Times New Roman"/>
      <family val="1"/>
    </font>
    <font>
      <b/>
      <i/>
      <sz val="12"/>
      <color rgb="FF000000"/>
      <name val="Times New Roman"/>
      <family val="1"/>
    </font>
    <font>
      <sz val="11"/>
      <color rgb="FF000000"/>
      <name val="Times New Roman"/>
      <family val="1"/>
    </font>
    <font>
      <sz val="11"/>
      <name val="Times New Roman"/>
      <family val="1"/>
    </font>
    <font>
      <sz val="12"/>
      <color theme="1"/>
      <name val="Calibri"/>
      <family val="2"/>
      <scheme val="minor"/>
    </font>
    <font>
      <b/>
      <sz val="12"/>
      <name val="Times New Roman"/>
      <family val="1"/>
    </font>
    <font>
      <b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i/>
      <sz val="11"/>
      <name val="Times New Roman"/>
      <family val="1"/>
    </font>
    <font>
      <b/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b/>
      <sz val="10.5"/>
      <color theme="1"/>
      <name val="Times New Roman"/>
      <family val="1"/>
    </font>
    <font>
      <sz val="10.5"/>
      <color rgb="FF000000"/>
      <name val="Times New Roman"/>
      <family val="1"/>
    </font>
    <font>
      <sz val="10.5"/>
      <color theme="1"/>
      <name val="Times New Roman"/>
      <family val="1"/>
    </font>
    <font>
      <b/>
      <sz val="10.5"/>
      <color rgb="FFFF0000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sz val="10.5"/>
      <color rgb="FFFF0000"/>
      <name val="Times New Roman"/>
      <family val="1"/>
    </font>
    <font>
      <sz val="10.5"/>
      <color theme="1"/>
      <name val="Calibri"/>
      <family val="2"/>
      <scheme val="minor"/>
    </font>
    <font>
      <sz val="10.5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320">
    <xf numFmtId="0" fontId="0" fillId="0" borderId="0" xfId="0"/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10" xfId="0" applyFont="1" applyBorder="1" applyAlignment="1">
      <alignment horizontal="center" vertical="center" wrapText="1"/>
    </xf>
    <xf numFmtId="49" fontId="10" fillId="2" borderId="7" xfId="0" applyNumberFormat="1" applyFont="1" applyFill="1" applyBorder="1" applyAlignment="1">
      <alignment horizontal="center" vertical="center" wrapText="1"/>
    </xf>
    <xf numFmtId="49" fontId="10" fillId="2" borderId="8" xfId="0" applyNumberFormat="1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0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5" fillId="2" borderId="8" xfId="0" applyFont="1" applyFill="1" applyBorder="1" applyAlignment="1">
      <alignment horizontal="left" vertical="center" wrapText="1"/>
    </xf>
    <xf numFmtId="0" fontId="12" fillId="2" borderId="10" xfId="0" applyFont="1" applyFill="1" applyBorder="1" applyAlignment="1">
      <alignment horizontal="left" vertical="center" wrapText="1"/>
    </xf>
    <xf numFmtId="0" fontId="12" fillId="2" borderId="7" xfId="0" applyFont="1" applyFill="1" applyBorder="1" applyAlignment="1">
      <alignment horizontal="left" vertical="center" wrapText="1"/>
    </xf>
    <xf numFmtId="0" fontId="12" fillId="2" borderId="8" xfId="0" applyFont="1" applyFill="1" applyBorder="1" applyAlignment="1">
      <alignment horizontal="left" vertical="center" wrapText="1"/>
    </xf>
    <xf numFmtId="0" fontId="0" fillId="0" borderId="0" xfId="0" applyFont="1" applyAlignment="1">
      <alignment horizontal="left"/>
    </xf>
    <xf numFmtId="0" fontId="7" fillId="2" borderId="1" xfId="0" applyFont="1" applyFill="1" applyBorder="1" applyAlignment="1">
      <alignment horizontal="left" vertical="center" wrapText="1"/>
    </xf>
    <xf numFmtId="165" fontId="10" fillId="0" borderId="7" xfId="0" applyNumberFormat="1" applyFont="1" applyFill="1" applyBorder="1" applyAlignment="1">
      <alignment horizontal="center" vertical="center" wrapText="1"/>
    </xf>
    <xf numFmtId="3" fontId="10" fillId="2" borderId="8" xfId="0" applyNumberFormat="1" applyFont="1" applyFill="1" applyBorder="1" applyAlignment="1">
      <alignment horizontal="center" vertical="center" wrapText="1"/>
    </xf>
    <xf numFmtId="3" fontId="9" fillId="0" borderId="7" xfId="0" applyNumberFormat="1" applyFont="1" applyFill="1" applyBorder="1" applyAlignment="1">
      <alignment horizontal="center" vertical="center" wrapText="1"/>
    </xf>
    <xf numFmtId="3" fontId="10" fillId="0" borderId="8" xfId="0" applyNumberFormat="1" applyFont="1" applyFill="1" applyBorder="1" applyAlignment="1">
      <alignment horizontal="center" vertical="center" wrapText="1"/>
    </xf>
    <xf numFmtId="3" fontId="10" fillId="0" borderId="7" xfId="0" applyNumberFormat="1" applyFont="1" applyFill="1" applyBorder="1" applyAlignment="1">
      <alignment horizontal="center" vertical="center" wrapText="1"/>
    </xf>
    <xf numFmtId="4" fontId="10" fillId="0" borderId="7" xfId="0" applyNumberFormat="1" applyFont="1" applyBorder="1" applyAlignment="1">
      <alignment horizontal="center" vertical="center" wrapText="1"/>
    </xf>
    <xf numFmtId="3" fontId="10" fillId="0" borderId="7" xfId="0" applyNumberFormat="1" applyFont="1" applyBorder="1" applyAlignment="1">
      <alignment horizontal="center" vertical="center" wrapText="1"/>
    </xf>
    <xf numFmtId="164" fontId="10" fillId="0" borderId="7" xfId="0" applyNumberFormat="1" applyFont="1" applyBorder="1" applyAlignment="1">
      <alignment horizontal="center" vertical="center" wrapText="1"/>
    </xf>
    <xf numFmtId="0" fontId="0" fillId="2" borderId="0" xfId="0" applyFill="1"/>
    <xf numFmtId="4" fontId="10" fillId="0" borderId="8" xfId="0" applyNumberFormat="1" applyFont="1" applyBorder="1" applyAlignment="1">
      <alignment horizontal="center" vertical="center" wrapText="1"/>
    </xf>
    <xf numFmtId="3" fontId="10" fillId="2" borderId="1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3" fontId="10" fillId="2" borderId="10" xfId="0" applyNumberFormat="1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3" fontId="10" fillId="2" borderId="7" xfId="0" applyNumberFormat="1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165" fontId="1" fillId="0" borderId="10" xfId="0" applyNumberFormat="1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3" fontId="1" fillId="0" borderId="7" xfId="0" applyNumberFormat="1" applyFont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0" borderId="7" xfId="0" quotePrefix="1" applyFont="1" applyFill="1" applyBorder="1" applyAlignment="1">
      <alignment horizontal="center" vertical="center" wrapText="1"/>
    </xf>
    <xf numFmtId="4" fontId="9" fillId="2" borderId="7" xfId="0" applyNumberFormat="1" applyFont="1" applyFill="1" applyBorder="1" applyAlignment="1">
      <alignment horizontal="center" vertical="center" wrapText="1"/>
    </xf>
    <xf numFmtId="3" fontId="9" fillId="2" borderId="7" xfId="0" applyNumberFormat="1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165" fontId="9" fillId="0" borderId="7" xfId="0" applyNumberFormat="1" applyFont="1" applyFill="1" applyBorder="1" applyAlignment="1">
      <alignment horizontal="center" vertical="center" wrapText="1"/>
    </xf>
    <xf numFmtId="165" fontId="9" fillId="2" borderId="7" xfId="0" applyNumberFormat="1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3" fontId="1" fillId="0" borderId="10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3" fontId="1" fillId="2" borderId="8" xfId="0" applyNumberFormat="1" applyFont="1" applyFill="1" applyBorder="1" applyAlignment="1">
      <alignment horizontal="center" vertical="center" wrapText="1"/>
    </xf>
    <xf numFmtId="3" fontId="1" fillId="0" borderId="8" xfId="0" applyNumberFormat="1" applyFont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0" fillId="0" borderId="0" xfId="0" applyFont="1"/>
    <xf numFmtId="0" fontId="17" fillId="0" borderId="1" xfId="0" applyFont="1" applyBorder="1" applyAlignment="1">
      <alignment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2" xfId="0" applyFont="1" applyBorder="1" applyAlignment="1">
      <alignment vertical="center" wrapText="1"/>
    </xf>
    <xf numFmtId="165" fontId="10" fillId="0" borderId="8" xfId="0" applyNumberFormat="1" applyFont="1" applyFill="1" applyBorder="1" applyAlignment="1">
      <alignment horizontal="center" vertical="center" wrapText="1"/>
    </xf>
    <xf numFmtId="165" fontId="9" fillId="0" borderId="10" xfId="0" applyNumberFormat="1" applyFont="1" applyFill="1" applyBorder="1" applyAlignment="1">
      <alignment horizontal="center" vertical="center" wrapText="1"/>
    </xf>
    <xf numFmtId="4" fontId="9" fillId="0" borderId="7" xfId="0" applyNumberFormat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vertical="center" wrapText="1"/>
    </xf>
    <xf numFmtId="0" fontId="11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left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17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0" fillId="0" borderId="10" xfId="0" applyBorder="1"/>
    <xf numFmtId="0" fontId="0" fillId="0" borderId="7" xfId="0" applyBorder="1"/>
    <xf numFmtId="0" fontId="0" fillId="0" borderId="8" xfId="0" applyBorder="1"/>
    <xf numFmtId="0" fontId="10" fillId="0" borderId="10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left" vertical="center" wrapText="1"/>
    </xf>
    <xf numFmtId="0" fontId="10" fillId="2" borderId="3" xfId="0" applyFont="1" applyFill="1" applyBorder="1" applyAlignment="1">
      <alignment horizontal="center" vertical="center" wrapText="1"/>
    </xf>
    <xf numFmtId="49" fontId="10" fillId="2" borderId="3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4" fillId="2" borderId="7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left" vertical="center" wrapText="1"/>
    </xf>
    <xf numFmtId="0" fontId="10" fillId="0" borderId="7" xfId="0" applyFont="1" applyFill="1" applyBorder="1" applyAlignment="1">
      <alignment horizontal="left" vertical="center" wrapText="1"/>
    </xf>
    <xf numFmtId="0" fontId="2" fillId="0" borderId="10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left" vertical="center" wrapText="1"/>
    </xf>
    <xf numFmtId="0" fontId="9" fillId="0" borderId="7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left" vertical="center" wrapText="1"/>
    </xf>
    <xf numFmtId="0" fontId="10" fillId="0" borderId="8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wrapText="1"/>
    </xf>
    <xf numFmtId="0" fontId="9" fillId="2" borderId="7" xfId="0" applyFont="1" applyFill="1" applyBorder="1" applyAlignment="1">
      <alignment horizontal="left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left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left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left" vertical="center" wrapText="1"/>
    </xf>
    <xf numFmtId="0" fontId="0" fillId="2" borderId="8" xfId="0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0" fontId="19" fillId="2" borderId="10" xfId="0" applyFont="1" applyFill="1" applyBorder="1" applyAlignment="1">
      <alignment horizontal="center" vertical="center" wrapText="1"/>
    </xf>
    <xf numFmtId="0" fontId="21" fillId="2" borderId="10" xfId="0" applyFont="1" applyFill="1" applyBorder="1" applyAlignment="1">
      <alignment horizontal="center" vertical="center" wrapText="1"/>
    </xf>
    <xf numFmtId="0" fontId="23" fillId="2" borderId="10" xfId="0" applyFont="1" applyFill="1" applyBorder="1" applyAlignment="1">
      <alignment horizontal="center" vertical="center" wrapText="1"/>
    </xf>
    <xf numFmtId="0" fontId="21" fillId="2" borderId="7" xfId="0" applyFont="1" applyFill="1" applyBorder="1" applyAlignment="1">
      <alignment horizontal="center" vertical="center" wrapText="1"/>
    </xf>
    <xf numFmtId="0" fontId="24" fillId="2" borderId="7" xfId="0" applyFont="1" applyFill="1" applyBorder="1" applyAlignment="1">
      <alignment horizontal="center" vertical="center" wrapText="1"/>
    </xf>
    <xf numFmtId="0" fontId="20" fillId="2" borderId="7" xfId="0" applyFont="1" applyFill="1" applyBorder="1" applyAlignment="1">
      <alignment horizontal="center" vertical="center" wrapText="1"/>
    </xf>
    <xf numFmtId="0" fontId="19" fillId="2" borderId="7" xfId="0" applyFont="1" applyFill="1" applyBorder="1" applyAlignment="1">
      <alignment horizontal="center" vertical="center"/>
    </xf>
    <xf numFmtId="0" fontId="21" fillId="2" borderId="8" xfId="0" applyFont="1" applyFill="1" applyBorder="1" applyAlignment="1">
      <alignment horizontal="center" vertical="center" wrapText="1"/>
    </xf>
    <xf numFmtId="0" fontId="19" fillId="2" borderId="8" xfId="0" applyFont="1" applyFill="1" applyBorder="1" applyAlignment="1">
      <alignment horizontal="center" vertical="center"/>
    </xf>
    <xf numFmtId="0" fontId="20" fillId="2" borderId="10" xfId="0" applyFont="1" applyFill="1" applyBorder="1" applyAlignment="1">
      <alignment horizontal="center" vertical="center" wrapText="1"/>
    </xf>
    <xf numFmtId="0" fontId="19" fillId="2" borderId="7" xfId="0" applyFont="1" applyFill="1" applyBorder="1" applyAlignment="1">
      <alignment horizontal="center" vertical="center" wrapText="1"/>
    </xf>
    <xf numFmtId="49" fontId="23" fillId="2" borderId="7" xfId="0" applyNumberFormat="1" applyFont="1" applyFill="1" applyBorder="1" applyAlignment="1">
      <alignment horizontal="center" vertical="center" wrapText="1"/>
    </xf>
    <xf numFmtId="49" fontId="23" fillId="2" borderId="8" xfId="0" applyNumberFormat="1" applyFont="1" applyFill="1" applyBorder="1" applyAlignment="1">
      <alignment horizontal="center" vertical="center" wrapText="1"/>
    </xf>
    <xf numFmtId="0" fontId="23" fillId="2" borderId="7" xfId="0" applyFont="1" applyFill="1" applyBorder="1" applyAlignment="1">
      <alignment vertical="center" wrapText="1"/>
    </xf>
    <xf numFmtId="0" fontId="24" fillId="2" borderId="8" xfId="0" applyFont="1" applyFill="1" applyBorder="1" applyAlignment="1">
      <alignment horizontal="center" vertical="center" wrapText="1"/>
    </xf>
    <xf numFmtId="0" fontId="23" fillId="2" borderId="8" xfId="0" applyFont="1" applyFill="1" applyBorder="1" applyAlignment="1">
      <alignment vertical="center" wrapText="1"/>
    </xf>
    <xf numFmtId="49" fontId="21" fillId="2" borderId="7" xfId="0" applyNumberFormat="1" applyFont="1" applyFill="1" applyBorder="1" applyAlignment="1">
      <alignment horizontal="center" vertical="center" wrapText="1"/>
    </xf>
    <xf numFmtId="0" fontId="20" fillId="2" borderId="8" xfId="0" applyFont="1" applyFill="1" applyBorder="1" applyAlignment="1">
      <alignment horizontal="center" vertical="center" wrapText="1"/>
    </xf>
    <xf numFmtId="0" fontId="24" fillId="2" borderId="10" xfId="0" applyFont="1" applyFill="1" applyBorder="1" applyAlignment="1">
      <alignment horizontal="center" vertical="center" wrapText="1"/>
    </xf>
    <xf numFmtId="49" fontId="23" fillId="2" borderId="10" xfId="0" applyNumberFormat="1" applyFont="1" applyFill="1" applyBorder="1" applyAlignment="1">
      <alignment horizontal="center" vertical="center" wrapText="1"/>
    </xf>
    <xf numFmtId="0" fontId="21" fillId="2" borderId="0" xfId="0" applyFont="1" applyFill="1" applyAlignment="1">
      <alignment horizontal="center"/>
    </xf>
    <xf numFmtId="0" fontId="21" fillId="2" borderId="0" xfId="0" applyFont="1" applyFill="1"/>
    <xf numFmtId="0" fontId="21" fillId="2" borderId="10" xfId="0" applyFont="1" applyFill="1" applyBorder="1"/>
    <xf numFmtId="0" fontId="21" fillId="2" borderId="7" xfId="0" applyFont="1" applyFill="1" applyBorder="1"/>
    <xf numFmtId="0" fontId="21" fillId="2" borderId="16" xfId="0" applyFont="1" applyFill="1" applyBorder="1" applyAlignment="1">
      <alignment horizontal="center" vertical="center" wrapText="1"/>
    </xf>
    <xf numFmtId="0" fontId="21" fillId="2" borderId="7" xfId="0" applyFont="1" applyFill="1" applyBorder="1" applyAlignment="1">
      <alignment horizontal="center" vertical="center"/>
    </xf>
    <xf numFmtId="0" fontId="21" fillId="2" borderId="8" xfId="0" applyFont="1" applyFill="1" applyBorder="1" applyAlignment="1">
      <alignment horizontal="center" vertical="center"/>
    </xf>
    <xf numFmtId="0" fontId="21" fillId="2" borderId="10" xfId="0" applyFont="1" applyFill="1" applyBorder="1" applyAlignment="1">
      <alignment horizontal="center" vertical="center"/>
    </xf>
    <xf numFmtId="0" fontId="21" fillId="2" borderId="8" xfId="0" applyFont="1" applyFill="1" applyBorder="1" applyAlignment="1">
      <alignment horizontal="left" vertical="center"/>
    </xf>
    <xf numFmtId="0" fontId="21" fillId="2" borderId="16" xfId="0" applyFont="1" applyFill="1" applyBorder="1" applyAlignment="1">
      <alignment horizontal="left" vertical="center" wrapText="1"/>
    </xf>
    <xf numFmtId="0" fontId="22" fillId="2" borderId="10" xfId="0" applyFont="1" applyFill="1" applyBorder="1" applyAlignment="1">
      <alignment horizontal="left" vertical="center" wrapText="1"/>
    </xf>
    <xf numFmtId="0" fontId="25" fillId="2" borderId="7" xfId="0" applyFont="1" applyFill="1" applyBorder="1" applyAlignment="1">
      <alignment horizontal="left" vertical="center" wrapText="1"/>
    </xf>
    <xf numFmtId="0" fontId="25" fillId="2" borderId="16" xfId="0" applyFont="1" applyFill="1" applyBorder="1" applyAlignment="1">
      <alignment horizontal="left" vertical="center" wrapText="1"/>
    </xf>
    <xf numFmtId="0" fontId="23" fillId="2" borderId="2" xfId="0" applyFont="1" applyFill="1" applyBorder="1" applyAlignment="1">
      <alignment horizontal="center" vertical="center" wrapText="1"/>
    </xf>
    <xf numFmtId="0" fontId="25" fillId="2" borderId="8" xfId="0" applyFont="1" applyFill="1" applyBorder="1" applyAlignment="1">
      <alignment horizontal="left" vertical="center" wrapText="1"/>
    </xf>
    <xf numFmtId="0" fontId="23" fillId="2" borderId="7" xfId="0" applyFont="1" applyFill="1" applyBorder="1" applyAlignment="1">
      <alignment horizontal="center" vertical="center" wrapText="1"/>
    </xf>
    <xf numFmtId="0" fontId="23" fillId="2" borderId="8" xfId="0" applyFont="1" applyFill="1" applyBorder="1" applyAlignment="1">
      <alignment horizontal="center" vertical="center" wrapText="1"/>
    </xf>
    <xf numFmtId="0" fontId="22" fillId="2" borderId="7" xfId="0" applyFont="1" applyFill="1" applyBorder="1" applyAlignment="1">
      <alignment horizontal="left" vertical="center" wrapText="1"/>
    </xf>
    <xf numFmtId="0" fontId="19" fillId="2" borderId="8" xfId="0" applyFont="1" applyFill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left" vertical="center" wrapText="1"/>
    </xf>
    <xf numFmtId="0" fontId="22" fillId="2" borderId="8" xfId="0" applyFont="1" applyFill="1" applyBorder="1" applyAlignment="1">
      <alignment horizontal="left" vertical="center" wrapText="1"/>
    </xf>
    <xf numFmtId="0" fontId="25" fillId="2" borderId="8" xfId="0" applyFont="1" applyFill="1" applyBorder="1" applyAlignment="1">
      <alignment horizontal="left"/>
    </xf>
    <xf numFmtId="0" fontId="26" fillId="2" borderId="0" xfId="0" applyFont="1" applyFill="1" applyAlignment="1">
      <alignment horizontal="left"/>
    </xf>
    <xf numFmtId="49" fontId="23" fillId="2" borderId="10" xfId="0" applyNumberFormat="1" applyFont="1" applyFill="1" applyBorder="1" applyAlignment="1">
      <alignment horizontal="left" vertical="center" wrapText="1"/>
    </xf>
    <xf numFmtId="49" fontId="23" fillId="2" borderId="8" xfId="0" applyNumberFormat="1" applyFont="1" applyFill="1" applyBorder="1" applyAlignment="1">
      <alignment horizontal="left" vertical="center" wrapText="1"/>
    </xf>
    <xf numFmtId="0" fontId="21" fillId="2" borderId="10" xfId="0" applyFont="1" applyFill="1" applyBorder="1" applyAlignment="1">
      <alignment horizontal="left" vertical="center" wrapText="1"/>
    </xf>
    <xf numFmtId="0" fontId="21" fillId="2" borderId="7" xfId="0" applyFont="1" applyFill="1" applyBorder="1" applyAlignment="1">
      <alignment horizontal="left" vertical="center" wrapText="1"/>
    </xf>
    <xf numFmtId="0" fontId="23" fillId="2" borderId="7" xfId="0" applyFont="1" applyFill="1" applyBorder="1" applyAlignment="1">
      <alignment horizontal="left" vertical="center" wrapText="1"/>
    </xf>
    <xf numFmtId="0" fontId="23" fillId="2" borderId="10" xfId="0" applyFont="1" applyFill="1" applyBorder="1" applyAlignment="1">
      <alignment horizontal="left" vertical="center" wrapText="1"/>
    </xf>
    <xf numFmtId="0" fontId="23" fillId="2" borderId="8" xfId="0" applyFont="1" applyFill="1" applyBorder="1" applyAlignment="1">
      <alignment horizontal="left" vertical="center" wrapText="1"/>
    </xf>
    <xf numFmtId="0" fontId="21" fillId="2" borderId="8" xfId="0" applyFont="1" applyFill="1" applyBorder="1" applyAlignment="1">
      <alignment horizontal="left" vertical="center" wrapText="1"/>
    </xf>
    <xf numFmtId="0" fontId="20" fillId="2" borderId="7" xfId="0" applyFont="1" applyFill="1" applyBorder="1" applyAlignment="1">
      <alignment horizontal="left" vertical="center" wrapText="1"/>
    </xf>
    <xf numFmtId="0" fontId="20" fillId="2" borderId="8" xfId="0" applyFont="1" applyFill="1" applyBorder="1" applyAlignment="1">
      <alignment horizontal="lef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3" fillId="2" borderId="16" xfId="0" applyFont="1" applyFill="1" applyBorder="1" applyAlignment="1">
      <alignment horizontal="left" vertical="center" wrapText="1"/>
    </xf>
    <xf numFmtId="0" fontId="26" fillId="2" borderId="0" xfId="0" applyFont="1" applyFill="1"/>
    <xf numFmtId="0" fontId="23" fillId="2" borderId="7" xfId="0" applyNumberFormat="1" applyFont="1" applyFill="1" applyBorder="1" applyAlignment="1">
      <alignment vertical="center" wrapText="1"/>
    </xf>
    <xf numFmtId="0" fontId="23" fillId="2" borderId="8" xfId="0" applyNumberFormat="1" applyFont="1" applyFill="1" applyBorder="1" applyAlignment="1">
      <alignment vertical="center" wrapText="1"/>
    </xf>
    <xf numFmtId="0" fontId="27" fillId="2" borderId="0" xfId="0" applyFont="1" applyFill="1" applyAlignment="1">
      <alignment horizontal="left"/>
    </xf>
    <xf numFmtId="0" fontId="26" fillId="2" borderId="0" xfId="0" applyFont="1" applyFill="1" applyAlignment="1">
      <alignment horizontal="center"/>
    </xf>
    <xf numFmtId="0" fontId="26" fillId="2" borderId="0" xfId="0" applyFont="1" applyFill="1" applyAlignment="1">
      <alignment horizontal="center" vertical="center"/>
    </xf>
    <xf numFmtId="0" fontId="23" fillId="2" borderId="7" xfId="0" applyFont="1" applyFill="1" applyBorder="1" applyAlignment="1">
      <alignment horizontal="left" vertical="center" wrapText="1"/>
    </xf>
    <xf numFmtId="0" fontId="23" fillId="2" borderId="10" xfId="0" applyFont="1" applyFill="1" applyBorder="1" applyAlignment="1">
      <alignment horizontal="left" vertical="center" wrapText="1"/>
    </xf>
    <xf numFmtId="0" fontId="20" fillId="2" borderId="7" xfId="0" applyFont="1" applyFill="1" applyBorder="1" applyAlignment="1">
      <alignment horizontal="left" vertical="center" wrapText="1"/>
    </xf>
    <xf numFmtId="0" fontId="21" fillId="2" borderId="7" xfId="0" applyFont="1" applyFill="1" applyBorder="1" applyAlignment="1">
      <alignment horizontal="left" vertical="center" wrapText="1"/>
    </xf>
    <xf numFmtId="0" fontId="21" fillId="2" borderId="10" xfId="0" applyFont="1" applyFill="1" applyBorder="1" applyAlignment="1">
      <alignment horizontal="left" vertical="center" wrapText="1"/>
    </xf>
    <xf numFmtId="0" fontId="23" fillId="2" borderId="8" xfId="0" applyFont="1" applyFill="1" applyBorder="1" applyAlignment="1">
      <alignment horizontal="left" vertical="center" wrapText="1"/>
    </xf>
    <xf numFmtId="0" fontId="21" fillId="2" borderId="8" xfId="0" applyFont="1" applyFill="1" applyBorder="1" applyAlignment="1">
      <alignment horizontal="left" vertical="center" wrapText="1"/>
    </xf>
    <xf numFmtId="0" fontId="21" fillId="2" borderId="2" xfId="0" applyFont="1" applyFill="1" applyBorder="1" applyAlignment="1">
      <alignment horizontal="center" vertical="center" wrapText="1"/>
    </xf>
    <xf numFmtId="0" fontId="23" fillId="2" borderId="2" xfId="0" applyFont="1" applyFill="1" applyBorder="1" applyAlignment="1">
      <alignment vertical="center" wrapText="1"/>
    </xf>
    <xf numFmtId="0" fontId="23" fillId="2" borderId="16" xfId="0" applyFont="1" applyFill="1" applyBorder="1" applyAlignment="1">
      <alignment vertical="center" wrapText="1"/>
    </xf>
    <xf numFmtId="0" fontId="23" fillId="2" borderId="16" xfId="0" applyFont="1" applyFill="1" applyBorder="1" applyAlignment="1">
      <alignment horizontal="center" vertical="center" wrapText="1"/>
    </xf>
    <xf numFmtId="0" fontId="22" fillId="2" borderId="4" xfId="0" applyFont="1" applyFill="1" applyBorder="1" applyAlignment="1">
      <alignment horizontal="left" vertical="center" wrapText="1"/>
    </xf>
    <xf numFmtId="0" fontId="23" fillId="2" borderId="4" xfId="0" applyFont="1" applyFill="1" applyBorder="1" applyAlignment="1">
      <alignment horizontal="left" vertical="center" wrapText="1"/>
    </xf>
    <xf numFmtId="0" fontId="23" fillId="2" borderId="4" xfId="0" applyFont="1" applyFill="1" applyBorder="1" applyAlignment="1">
      <alignment horizontal="center" vertical="center" wrapText="1"/>
    </xf>
    <xf numFmtId="49" fontId="23" fillId="2" borderId="4" xfId="0" applyNumberFormat="1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left" vertical="center" wrapText="1"/>
    </xf>
    <xf numFmtId="0" fontId="21" fillId="2" borderId="1" xfId="0" applyFont="1" applyFill="1" applyBorder="1" applyAlignment="1">
      <alignment horizontal="left" vertical="center" wrapText="1"/>
    </xf>
    <xf numFmtId="0" fontId="23" fillId="2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left" vertical="center" wrapText="1"/>
    </xf>
    <xf numFmtId="49" fontId="23" fillId="2" borderId="1" xfId="0" applyNumberFormat="1" applyFont="1" applyFill="1" applyBorder="1" applyAlignment="1">
      <alignment horizontal="center" vertical="center" wrapText="1"/>
    </xf>
    <xf numFmtId="0" fontId="23" fillId="2" borderId="10" xfId="0" applyNumberFormat="1" applyFont="1" applyFill="1" applyBorder="1" applyAlignment="1">
      <alignment vertical="center" wrapText="1"/>
    </xf>
    <xf numFmtId="49" fontId="21" fillId="2" borderId="1" xfId="0" applyNumberFormat="1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vertical="center" wrapText="1"/>
    </xf>
    <xf numFmtId="0" fontId="23" fillId="2" borderId="10" xfId="0" applyFont="1" applyFill="1" applyBorder="1" applyAlignment="1">
      <alignment vertical="center" wrapText="1"/>
    </xf>
    <xf numFmtId="0" fontId="20" fillId="2" borderId="16" xfId="0" applyFont="1" applyFill="1" applyBorder="1" applyAlignment="1">
      <alignment horizontal="left" vertical="center" wrapText="1"/>
    </xf>
    <xf numFmtId="0" fontId="20" fillId="2" borderId="16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left" vertical="center" wrapText="1"/>
    </xf>
    <xf numFmtId="0" fontId="9" fillId="0" borderId="7" xfId="0" applyFont="1" applyFill="1" applyBorder="1" applyAlignment="1">
      <alignment horizontal="left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4" fillId="2" borderId="7" xfId="0" applyFont="1" applyFill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8" xfId="0" applyFont="1" applyFill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4" fillId="0" borderId="7" xfId="0" applyFont="1" applyFill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2" fillId="0" borderId="10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3" fillId="2" borderId="16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left" vertical="top" wrapText="1"/>
    </xf>
    <xf numFmtId="0" fontId="23" fillId="2" borderId="2" xfId="0" applyFont="1" applyFill="1" applyBorder="1" applyAlignment="1">
      <alignment horizontal="center" vertical="center" wrapText="1"/>
    </xf>
    <xf numFmtId="0" fontId="23" fillId="2" borderId="4" xfId="0" applyFont="1" applyFill="1" applyBorder="1" applyAlignment="1">
      <alignment horizontal="center" vertical="center" wrapText="1"/>
    </xf>
    <xf numFmtId="0" fontId="23" fillId="2" borderId="17" xfId="0" applyFont="1" applyFill="1" applyBorder="1" applyAlignment="1">
      <alignment horizontal="center" vertical="center" wrapText="1"/>
    </xf>
    <xf numFmtId="0" fontId="21" fillId="2" borderId="10" xfId="0" applyFont="1" applyFill="1" applyBorder="1" applyAlignment="1">
      <alignment horizontal="left" vertical="center" wrapText="1"/>
    </xf>
    <xf numFmtId="0" fontId="21" fillId="2" borderId="8" xfId="0" applyFont="1" applyFill="1" applyBorder="1" applyAlignment="1">
      <alignment horizontal="left" vertical="center" wrapText="1"/>
    </xf>
    <xf numFmtId="0" fontId="23" fillId="2" borderId="10" xfId="0" applyFont="1" applyFill="1" applyBorder="1" applyAlignment="1">
      <alignment horizontal="left" vertical="center" wrapText="1"/>
    </xf>
    <xf numFmtId="0" fontId="23" fillId="2" borderId="7" xfId="0" applyFont="1" applyFill="1" applyBorder="1" applyAlignment="1">
      <alignment horizontal="left" vertical="center" wrapText="1"/>
    </xf>
    <xf numFmtId="0" fontId="23" fillId="2" borderId="8" xfId="0" applyFont="1" applyFill="1" applyBorder="1" applyAlignment="1">
      <alignment horizontal="left" vertical="center" wrapText="1"/>
    </xf>
    <xf numFmtId="0" fontId="23" fillId="2" borderId="2" xfId="0" applyFont="1" applyFill="1" applyBorder="1" applyAlignment="1">
      <alignment horizontal="left" vertical="center" wrapText="1"/>
    </xf>
    <xf numFmtId="0" fontId="23" fillId="2" borderId="3" xfId="0" applyFont="1" applyFill="1" applyBorder="1" applyAlignment="1">
      <alignment horizontal="left" vertical="center" wrapText="1"/>
    </xf>
    <xf numFmtId="0" fontId="20" fillId="2" borderId="7" xfId="0" applyFont="1" applyFill="1" applyBorder="1" applyAlignment="1">
      <alignment horizontal="left" vertical="center" wrapText="1"/>
    </xf>
    <xf numFmtId="0" fontId="21" fillId="4" borderId="2" xfId="0" applyFont="1" applyFill="1" applyBorder="1" applyAlignment="1">
      <alignment horizontal="center" vertical="center" wrapText="1"/>
    </xf>
    <xf numFmtId="0" fontId="21" fillId="4" borderId="3" xfId="0" applyFont="1" applyFill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center" vertical="center" wrapText="1"/>
    </xf>
    <xf numFmtId="0" fontId="19" fillId="2" borderId="0" xfId="0" applyFont="1" applyFill="1" applyAlignment="1">
      <alignment horizontal="center" vertical="center" wrapText="1"/>
    </xf>
    <xf numFmtId="0" fontId="19" fillId="5" borderId="2" xfId="0" applyFont="1" applyFill="1" applyBorder="1" applyAlignment="1">
      <alignment horizontal="center" vertical="center" wrapText="1"/>
    </xf>
    <xf numFmtId="0" fontId="19" fillId="5" borderId="4" xfId="0" applyFont="1" applyFill="1" applyBorder="1" applyAlignment="1">
      <alignment horizontal="center" vertical="center" wrapText="1"/>
    </xf>
    <xf numFmtId="0" fontId="19" fillId="5" borderId="3" xfId="0" applyFont="1" applyFill="1" applyBorder="1" applyAlignment="1">
      <alignment horizontal="center" vertical="center" wrapText="1"/>
    </xf>
    <xf numFmtId="0" fontId="19" fillId="5" borderId="1" xfId="0" applyFont="1" applyFill="1" applyBorder="1" applyAlignment="1">
      <alignment horizontal="center" vertical="center" wrapText="1"/>
    </xf>
    <xf numFmtId="0" fontId="19" fillId="5" borderId="5" xfId="0" applyFont="1" applyFill="1" applyBorder="1" applyAlignment="1">
      <alignment horizontal="center" vertical="center" wrapText="1"/>
    </xf>
    <xf numFmtId="0" fontId="19" fillId="5" borderId="9" xfId="0" applyFont="1" applyFill="1" applyBorder="1" applyAlignment="1">
      <alignment horizontal="center" vertical="center" wrapText="1"/>
    </xf>
    <xf numFmtId="0" fontId="19" fillId="5" borderId="6" xfId="0" applyFont="1" applyFill="1" applyBorder="1" applyAlignment="1">
      <alignment horizontal="center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1" fillId="2" borderId="7" xfId="0" applyFont="1" applyFill="1" applyBorder="1" applyAlignment="1">
      <alignment horizontal="left" vertical="center" wrapText="1"/>
    </xf>
    <xf numFmtId="0" fontId="20" fillId="2" borderId="8" xfId="0" applyFont="1" applyFill="1" applyBorder="1" applyAlignment="1">
      <alignment horizontal="left" vertical="center" wrapText="1"/>
    </xf>
    <xf numFmtId="0" fontId="23" fillId="2" borderId="16" xfId="0" applyFont="1" applyFill="1" applyBorder="1" applyAlignment="1">
      <alignment horizontal="left" vertical="center" wrapText="1"/>
    </xf>
    <xf numFmtId="0" fontId="20" fillId="4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6"/>
  <sheetViews>
    <sheetView topLeftCell="A3" zoomScaleNormal="100" workbookViewId="0">
      <selection activeCell="B14" sqref="B13:B14"/>
    </sheetView>
  </sheetViews>
  <sheetFormatPr defaultRowHeight="15" x14ac:dyDescent="0.25"/>
  <cols>
    <col min="1" max="1" width="6.85546875" style="1" customWidth="1"/>
    <col min="2" max="2" width="14.140625" style="41" customWidth="1"/>
    <col min="3" max="3" width="21.5703125" style="21" customWidth="1"/>
    <col min="4" max="4" width="12.5703125" style="102" customWidth="1"/>
    <col min="5" max="5" width="6.7109375" style="1" customWidth="1"/>
    <col min="6" max="6" width="6.42578125" style="1" customWidth="1"/>
    <col min="7" max="7" width="6.7109375" style="1" customWidth="1"/>
    <col min="8" max="8" width="12.140625" style="100" customWidth="1"/>
    <col min="9" max="9" width="13.85546875" style="100" customWidth="1"/>
    <col min="10" max="10" width="12.5703125" style="100" customWidth="1"/>
    <col min="11" max="11" width="20.85546875" style="21" customWidth="1"/>
    <col min="12" max="12" width="14.28515625" style="21" customWidth="1"/>
    <col min="13" max="13" width="10.28515625" style="88" customWidth="1"/>
    <col min="14" max="14" width="15" style="88" customWidth="1"/>
    <col min="15" max="15" width="10.28515625" style="88" customWidth="1"/>
    <col min="16" max="16" width="7.28515625" style="88" customWidth="1"/>
    <col min="17" max="17" width="9.140625" style="1" customWidth="1"/>
    <col min="18" max="16384" width="9.140625" style="1"/>
  </cols>
  <sheetData>
    <row r="1" spans="1:16" ht="19.5" customHeight="1" x14ac:dyDescent="0.25">
      <c r="A1" s="250" t="s">
        <v>290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</row>
    <row r="2" spans="1:16" ht="6.75" customHeight="1" x14ac:dyDescent="0.25"/>
    <row r="3" spans="1:16" ht="3.75" customHeight="1" x14ac:dyDescent="0.25"/>
    <row r="4" spans="1:16" ht="26.25" customHeight="1" x14ac:dyDescent="0.25">
      <c r="A4" s="251" t="s">
        <v>186</v>
      </c>
      <c r="B4" s="251" t="s">
        <v>187</v>
      </c>
      <c r="C4" s="251" t="s">
        <v>188</v>
      </c>
      <c r="D4" s="251" t="s">
        <v>336</v>
      </c>
      <c r="E4" s="254" t="s">
        <v>191</v>
      </c>
      <c r="F4" s="257" t="s">
        <v>343</v>
      </c>
      <c r="G4" s="258"/>
      <c r="H4" s="261" t="s">
        <v>340</v>
      </c>
      <c r="I4" s="262"/>
      <c r="J4" s="262"/>
      <c r="K4" s="262"/>
      <c r="L4" s="263"/>
      <c r="M4" s="249" t="s">
        <v>289</v>
      </c>
      <c r="N4" s="249"/>
      <c r="O4" s="249"/>
      <c r="P4" s="249"/>
    </row>
    <row r="5" spans="1:16" s="88" customFormat="1" ht="35.25" customHeight="1" x14ac:dyDescent="0.25">
      <c r="A5" s="252"/>
      <c r="B5" s="252"/>
      <c r="C5" s="252"/>
      <c r="D5" s="252"/>
      <c r="E5" s="255"/>
      <c r="F5" s="259"/>
      <c r="G5" s="260"/>
      <c r="H5" s="264" t="s">
        <v>337</v>
      </c>
      <c r="I5" s="265"/>
      <c r="J5" s="266"/>
      <c r="K5" s="257" t="s">
        <v>194</v>
      </c>
      <c r="L5" s="249" t="s">
        <v>0</v>
      </c>
      <c r="M5" s="249" t="s">
        <v>298</v>
      </c>
      <c r="N5" s="249" t="s">
        <v>299</v>
      </c>
      <c r="O5" s="249" t="s">
        <v>300</v>
      </c>
      <c r="P5" s="249" t="s">
        <v>301</v>
      </c>
    </row>
    <row r="6" spans="1:16" s="88" customFormat="1" ht="52.5" customHeight="1" x14ac:dyDescent="0.25">
      <c r="A6" s="253"/>
      <c r="B6" s="253"/>
      <c r="C6" s="253"/>
      <c r="D6" s="253"/>
      <c r="E6" s="256"/>
      <c r="F6" s="123" t="s">
        <v>189</v>
      </c>
      <c r="G6" s="123" t="s">
        <v>190</v>
      </c>
      <c r="H6" s="97" t="s">
        <v>341</v>
      </c>
      <c r="I6" s="97" t="s">
        <v>304</v>
      </c>
      <c r="J6" s="97" t="s">
        <v>342</v>
      </c>
      <c r="K6" s="259"/>
      <c r="L6" s="249"/>
      <c r="M6" s="249"/>
      <c r="N6" s="249"/>
      <c r="O6" s="249"/>
      <c r="P6" s="249"/>
    </row>
    <row r="7" spans="1:16" s="88" customFormat="1" ht="43.5" customHeight="1" x14ac:dyDescent="0.25">
      <c r="A7" s="269" t="s">
        <v>192</v>
      </c>
      <c r="B7" s="270"/>
      <c r="C7" s="89" t="s">
        <v>193</v>
      </c>
      <c r="D7" s="90"/>
      <c r="E7" s="89"/>
      <c r="F7" s="90">
        <f>COUNTA(F9:F94)</f>
        <v>13</v>
      </c>
      <c r="G7" s="90">
        <f>COUNTA(G9:G94)</f>
        <v>56</v>
      </c>
      <c r="H7" s="98"/>
      <c r="I7" s="98"/>
      <c r="J7" s="98"/>
      <c r="K7" s="91" t="s">
        <v>348</v>
      </c>
      <c r="L7" s="103" t="s">
        <v>338</v>
      </c>
      <c r="M7" s="137"/>
      <c r="N7" s="137"/>
      <c r="O7" s="137"/>
      <c r="P7" s="137"/>
    </row>
    <row r="8" spans="1:16" ht="30" customHeight="1" x14ac:dyDescent="0.25">
      <c r="A8" s="5" t="s">
        <v>1</v>
      </c>
      <c r="B8" s="104" t="s">
        <v>5</v>
      </c>
      <c r="C8" s="105" t="s">
        <v>4</v>
      </c>
      <c r="D8" s="6"/>
      <c r="E8" s="107"/>
      <c r="F8" s="6"/>
      <c r="G8" s="6"/>
      <c r="H8" s="106"/>
      <c r="I8" s="106"/>
      <c r="J8" s="106"/>
      <c r="K8" s="105" t="s">
        <v>2</v>
      </c>
      <c r="L8" s="105" t="s">
        <v>3</v>
      </c>
      <c r="M8" s="108"/>
      <c r="N8" s="108"/>
      <c r="O8" s="108"/>
      <c r="P8" s="108"/>
    </row>
    <row r="9" spans="1:16" s="111" customFormat="1" ht="31.5" x14ac:dyDescent="0.25">
      <c r="A9" s="22">
        <v>1</v>
      </c>
      <c r="B9" s="125"/>
      <c r="C9" s="125" t="s">
        <v>6</v>
      </c>
      <c r="D9" s="151" t="s">
        <v>333</v>
      </c>
      <c r="E9" s="22">
        <v>57</v>
      </c>
      <c r="F9" s="151"/>
      <c r="G9" s="151" t="s">
        <v>7</v>
      </c>
      <c r="H9" s="125"/>
      <c r="I9" s="125"/>
      <c r="J9" s="125"/>
      <c r="K9" s="271" t="s">
        <v>195</v>
      </c>
      <c r="L9" s="271" t="s">
        <v>184</v>
      </c>
      <c r="M9" s="59">
        <v>1100</v>
      </c>
      <c r="N9" s="60" t="s">
        <v>258</v>
      </c>
      <c r="O9" s="60">
        <v>0</v>
      </c>
      <c r="P9" s="60">
        <v>10</v>
      </c>
    </row>
    <row r="10" spans="1:16" s="112" customFormat="1" ht="31.5" x14ac:dyDescent="0.25">
      <c r="A10" s="12">
        <v>2</v>
      </c>
      <c r="B10" s="126"/>
      <c r="C10" s="126" t="s">
        <v>8</v>
      </c>
      <c r="D10" s="141" t="s">
        <v>333</v>
      </c>
      <c r="E10" s="12">
        <v>57</v>
      </c>
      <c r="F10" s="141"/>
      <c r="G10" s="141" t="s">
        <v>7</v>
      </c>
      <c r="H10" s="126"/>
      <c r="I10" s="126"/>
      <c r="J10" s="126"/>
      <c r="K10" s="272"/>
      <c r="L10" s="272"/>
      <c r="M10" s="61">
        <v>1100</v>
      </c>
      <c r="N10" s="146" t="s">
        <v>258</v>
      </c>
      <c r="O10" s="146">
        <v>0</v>
      </c>
      <c r="P10" s="146">
        <v>10</v>
      </c>
    </row>
    <row r="11" spans="1:16" s="112" customFormat="1" ht="31.5" customHeight="1" x14ac:dyDescent="0.25">
      <c r="A11" s="12">
        <v>3</v>
      </c>
      <c r="B11" s="129"/>
      <c r="C11" s="129" t="s">
        <v>9</v>
      </c>
      <c r="D11" s="13" t="s">
        <v>334</v>
      </c>
      <c r="E11" s="13">
        <v>71</v>
      </c>
      <c r="F11" s="13"/>
      <c r="G11" s="146" t="s">
        <v>10</v>
      </c>
      <c r="H11" s="146" t="s">
        <v>305</v>
      </c>
      <c r="I11" s="145"/>
      <c r="J11" s="145"/>
      <c r="K11" s="267" t="s">
        <v>232</v>
      </c>
      <c r="L11" s="273" t="s">
        <v>183</v>
      </c>
      <c r="M11" s="14">
        <v>315</v>
      </c>
      <c r="N11" s="14" t="s">
        <v>262</v>
      </c>
      <c r="O11" s="14">
        <v>45</v>
      </c>
      <c r="P11" s="14">
        <v>12</v>
      </c>
    </row>
    <row r="12" spans="1:16" s="112" customFormat="1" ht="30.75" customHeight="1" x14ac:dyDescent="0.25">
      <c r="A12" s="12">
        <v>4</v>
      </c>
      <c r="B12" s="129"/>
      <c r="C12" s="129" t="s">
        <v>11</v>
      </c>
      <c r="D12" s="13" t="s">
        <v>334</v>
      </c>
      <c r="E12" s="13">
        <v>71</v>
      </c>
      <c r="F12" s="13"/>
      <c r="G12" s="146" t="s">
        <v>10</v>
      </c>
      <c r="H12" s="146" t="s">
        <v>305</v>
      </c>
      <c r="I12" s="145"/>
      <c r="J12" s="145"/>
      <c r="K12" s="267"/>
      <c r="L12" s="273"/>
      <c r="M12" s="14">
        <v>735</v>
      </c>
      <c r="N12" s="14" t="s">
        <v>261</v>
      </c>
      <c r="O12" s="14">
        <v>81</v>
      </c>
      <c r="P12" s="14">
        <v>12</v>
      </c>
    </row>
    <row r="13" spans="1:16" s="112" customFormat="1" ht="30" x14ac:dyDescent="0.25">
      <c r="A13" s="12">
        <v>5</v>
      </c>
      <c r="B13" s="129"/>
      <c r="C13" s="129" t="s">
        <v>13</v>
      </c>
      <c r="D13" s="13" t="s">
        <v>334</v>
      </c>
      <c r="E13" s="14">
        <v>60</v>
      </c>
      <c r="F13" s="13"/>
      <c r="G13" s="146" t="s">
        <v>7</v>
      </c>
      <c r="H13" s="146" t="s">
        <v>308</v>
      </c>
      <c r="I13" s="145"/>
      <c r="J13" s="145"/>
      <c r="K13" s="267" t="s">
        <v>12</v>
      </c>
      <c r="L13" s="268" t="s">
        <v>182</v>
      </c>
      <c r="M13" s="45">
        <v>1500</v>
      </c>
      <c r="N13" s="15" t="s">
        <v>250</v>
      </c>
      <c r="O13" s="15">
        <v>187.8</v>
      </c>
      <c r="P13" s="15">
        <v>5</v>
      </c>
    </row>
    <row r="14" spans="1:16" s="112" customFormat="1" ht="30" x14ac:dyDescent="0.25">
      <c r="A14" s="12">
        <v>6</v>
      </c>
      <c r="B14" s="132"/>
      <c r="C14" s="132" t="s">
        <v>14</v>
      </c>
      <c r="D14" s="132" t="s">
        <v>334</v>
      </c>
      <c r="E14" s="15">
        <v>56</v>
      </c>
      <c r="F14" s="15"/>
      <c r="G14" s="135" t="s">
        <v>7</v>
      </c>
      <c r="H14" s="135" t="s">
        <v>308</v>
      </c>
      <c r="I14" s="135" t="s">
        <v>322</v>
      </c>
      <c r="J14" s="139"/>
      <c r="K14" s="267"/>
      <c r="L14" s="268"/>
      <c r="M14" s="45">
        <v>2100</v>
      </c>
      <c r="N14" s="15" t="s">
        <v>252</v>
      </c>
      <c r="O14" s="15">
        <v>187.8</v>
      </c>
      <c r="P14" s="15">
        <v>5</v>
      </c>
    </row>
    <row r="15" spans="1:16" s="112" customFormat="1" ht="30" x14ac:dyDescent="0.25">
      <c r="A15" s="12">
        <v>7</v>
      </c>
      <c r="B15" s="132"/>
      <c r="C15" s="132" t="s">
        <v>15</v>
      </c>
      <c r="D15" s="129" t="s">
        <v>335</v>
      </c>
      <c r="E15" s="15">
        <v>60</v>
      </c>
      <c r="F15" s="15"/>
      <c r="G15" s="135" t="s">
        <v>7</v>
      </c>
      <c r="H15" s="135" t="s">
        <v>308</v>
      </c>
      <c r="I15" s="135" t="s">
        <v>322</v>
      </c>
      <c r="J15" s="139"/>
      <c r="K15" s="267"/>
      <c r="L15" s="268"/>
      <c r="M15" s="45">
        <v>1000</v>
      </c>
      <c r="N15" s="15" t="s">
        <v>251</v>
      </c>
      <c r="O15" s="15">
        <v>187.8</v>
      </c>
      <c r="P15" s="15">
        <v>5</v>
      </c>
    </row>
    <row r="16" spans="1:16" s="112" customFormat="1" ht="43.5" customHeight="1" x14ac:dyDescent="0.25">
      <c r="A16" s="12">
        <v>8</v>
      </c>
      <c r="B16" s="129"/>
      <c r="C16" s="129" t="s">
        <v>302</v>
      </c>
      <c r="D16" s="13" t="s">
        <v>333</v>
      </c>
      <c r="E16" s="14">
        <v>82</v>
      </c>
      <c r="F16" s="13"/>
      <c r="G16" s="146" t="s">
        <v>10</v>
      </c>
      <c r="H16" s="146" t="s">
        <v>328</v>
      </c>
      <c r="I16" s="145"/>
      <c r="J16" s="145"/>
      <c r="K16" s="267" t="s">
        <v>16</v>
      </c>
      <c r="L16" s="273" t="s">
        <v>181</v>
      </c>
      <c r="M16" s="49">
        <v>7500</v>
      </c>
      <c r="N16" s="14" t="s">
        <v>259</v>
      </c>
      <c r="O16" s="14">
        <v>219.22200000000001</v>
      </c>
      <c r="P16" s="14">
        <v>20</v>
      </c>
    </row>
    <row r="17" spans="1:16" s="113" customFormat="1" ht="36" customHeight="1" x14ac:dyDescent="0.25">
      <c r="A17" s="16">
        <v>9</v>
      </c>
      <c r="B17" s="134"/>
      <c r="C17" s="134" t="s">
        <v>17</v>
      </c>
      <c r="D17" s="78" t="s">
        <v>333</v>
      </c>
      <c r="E17" s="18">
        <v>77</v>
      </c>
      <c r="F17" s="17"/>
      <c r="G17" s="154" t="s">
        <v>10</v>
      </c>
      <c r="H17" s="154" t="s">
        <v>328</v>
      </c>
      <c r="I17" s="156"/>
      <c r="J17" s="156"/>
      <c r="K17" s="274"/>
      <c r="L17" s="275"/>
      <c r="M17" s="52">
        <v>2757.7</v>
      </c>
      <c r="N17" s="18" t="s">
        <v>260</v>
      </c>
      <c r="O17" s="18">
        <v>219.22200000000001</v>
      </c>
      <c r="P17" s="18">
        <v>20</v>
      </c>
    </row>
    <row r="18" spans="1:16" ht="21" customHeight="1" x14ac:dyDescent="0.25">
      <c r="A18" s="109" t="s">
        <v>18</v>
      </c>
      <c r="B18" s="110" t="s">
        <v>21</v>
      </c>
      <c r="C18" s="95" t="s">
        <v>20</v>
      </c>
      <c r="D18" s="57"/>
      <c r="E18" s="57"/>
      <c r="F18" s="57"/>
      <c r="G18" s="57"/>
      <c r="H18" s="96"/>
      <c r="I18" s="96"/>
      <c r="J18" s="96"/>
      <c r="K18" s="95" t="s">
        <v>2</v>
      </c>
      <c r="L18" s="95" t="s">
        <v>19</v>
      </c>
      <c r="M18" s="62"/>
      <c r="N18" s="62"/>
      <c r="O18" s="62"/>
      <c r="P18" s="62"/>
    </row>
    <row r="19" spans="1:16" ht="31.5" customHeight="1" x14ac:dyDescent="0.25">
      <c r="A19" s="22">
        <v>10</v>
      </c>
      <c r="B19" s="31"/>
      <c r="C19" s="121" t="s">
        <v>23</v>
      </c>
      <c r="D19" s="114" t="s">
        <v>334</v>
      </c>
      <c r="E19" s="22">
        <v>94</v>
      </c>
      <c r="F19" s="149" t="s">
        <v>10</v>
      </c>
      <c r="G19" s="149"/>
      <c r="H19" s="84" t="s">
        <v>307</v>
      </c>
      <c r="I19" s="84" t="s">
        <v>306</v>
      </c>
      <c r="J19" s="147"/>
      <c r="K19" s="276" t="s">
        <v>22</v>
      </c>
      <c r="L19" s="276" t="s">
        <v>196</v>
      </c>
      <c r="M19" s="63">
        <v>8470.7999999999993</v>
      </c>
      <c r="N19" s="64" t="s">
        <v>287</v>
      </c>
      <c r="O19" s="65"/>
      <c r="P19" s="64">
        <v>20</v>
      </c>
    </row>
    <row r="20" spans="1:16" ht="31.5" customHeight="1" x14ac:dyDescent="0.25">
      <c r="A20" s="12">
        <v>11</v>
      </c>
      <c r="B20" s="32"/>
      <c r="C20" s="124" t="s">
        <v>24</v>
      </c>
      <c r="D20" s="13" t="s">
        <v>334</v>
      </c>
      <c r="E20" s="12">
        <v>94</v>
      </c>
      <c r="F20" s="150" t="s">
        <v>10</v>
      </c>
      <c r="G20" s="150"/>
      <c r="H20" s="135" t="s">
        <v>307</v>
      </c>
      <c r="I20" s="135" t="s">
        <v>306</v>
      </c>
      <c r="J20" s="148"/>
      <c r="K20" s="277"/>
      <c r="L20" s="277"/>
      <c r="M20" s="66">
        <v>2291.8000000000002</v>
      </c>
      <c r="N20" s="67" t="s">
        <v>344</v>
      </c>
      <c r="O20" s="68"/>
      <c r="P20" s="67">
        <v>20</v>
      </c>
    </row>
    <row r="21" spans="1:16" ht="31.5" customHeight="1" x14ac:dyDescent="0.25">
      <c r="A21" s="12">
        <v>12</v>
      </c>
      <c r="B21" s="32"/>
      <c r="C21" s="124" t="s">
        <v>25</v>
      </c>
      <c r="D21" s="13" t="s">
        <v>334</v>
      </c>
      <c r="E21" s="12">
        <v>84</v>
      </c>
      <c r="F21" s="150" t="s">
        <v>10</v>
      </c>
      <c r="G21" s="150"/>
      <c r="H21" s="135" t="s">
        <v>307</v>
      </c>
      <c r="I21" s="135" t="s">
        <v>306</v>
      </c>
      <c r="J21" s="148"/>
      <c r="K21" s="277"/>
      <c r="L21" s="277"/>
      <c r="M21" s="69">
        <v>2143</v>
      </c>
      <c r="N21" s="67" t="s">
        <v>345</v>
      </c>
      <c r="O21" s="68"/>
      <c r="P21" s="67">
        <v>22</v>
      </c>
    </row>
    <row r="22" spans="1:16" ht="30" x14ac:dyDescent="0.25">
      <c r="A22" s="12">
        <v>13</v>
      </c>
      <c r="B22" s="32"/>
      <c r="C22" s="145" t="s">
        <v>26</v>
      </c>
      <c r="D22" s="13" t="s">
        <v>334</v>
      </c>
      <c r="E22" s="23" t="s">
        <v>27</v>
      </c>
      <c r="F22" s="146"/>
      <c r="G22" s="146" t="s">
        <v>7</v>
      </c>
      <c r="H22" s="146" t="s">
        <v>308</v>
      </c>
      <c r="I22" s="135" t="s">
        <v>306</v>
      </c>
      <c r="J22" s="145"/>
      <c r="K22" s="145" t="s">
        <v>231</v>
      </c>
      <c r="L22" s="277"/>
      <c r="M22" s="69">
        <v>2625</v>
      </c>
      <c r="N22" s="69" t="s">
        <v>256</v>
      </c>
      <c r="O22" s="69">
        <v>893</v>
      </c>
      <c r="P22" s="67">
        <v>13</v>
      </c>
    </row>
    <row r="23" spans="1:16" ht="30" x14ac:dyDescent="0.25">
      <c r="A23" s="12">
        <v>14</v>
      </c>
      <c r="B23" s="32"/>
      <c r="C23" s="129" t="s">
        <v>29</v>
      </c>
      <c r="D23" s="13" t="s">
        <v>335</v>
      </c>
      <c r="E23" s="14">
        <v>54</v>
      </c>
      <c r="F23" s="13"/>
      <c r="G23" s="146" t="s">
        <v>7</v>
      </c>
      <c r="H23" s="146" t="s">
        <v>308</v>
      </c>
      <c r="I23" s="145"/>
      <c r="J23" s="145"/>
      <c r="K23" s="268" t="s">
        <v>28</v>
      </c>
      <c r="L23" s="268" t="s">
        <v>197</v>
      </c>
      <c r="M23" s="15">
        <v>900</v>
      </c>
      <c r="N23" s="15" t="s">
        <v>254</v>
      </c>
      <c r="O23" s="15">
        <v>400</v>
      </c>
      <c r="P23" s="15">
        <v>16</v>
      </c>
    </row>
    <row r="24" spans="1:16" ht="28.5" customHeight="1" x14ac:dyDescent="0.25">
      <c r="A24" s="12">
        <v>15</v>
      </c>
      <c r="B24" s="32"/>
      <c r="C24" s="132" t="s">
        <v>30</v>
      </c>
      <c r="D24" s="146" t="s">
        <v>334</v>
      </c>
      <c r="E24" s="15">
        <v>53</v>
      </c>
      <c r="F24" s="15"/>
      <c r="G24" s="135" t="s">
        <v>7</v>
      </c>
      <c r="H24" s="135" t="s">
        <v>308</v>
      </c>
      <c r="I24" s="139"/>
      <c r="J24" s="139"/>
      <c r="K24" s="268"/>
      <c r="L24" s="268"/>
      <c r="M24" s="45">
        <v>2200</v>
      </c>
      <c r="N24" s="45" t="s">
        <v>255</v>
      </c>
      <c r="O24" s="15">
        <v>600</v>
      </c>
      <c r="P24" s="15">
        <v>16</v>
      </c>
    </row>
    <row r="25" spans="1:16" ht="30" x14ac:dyDescent="0.25">
      <c r="A25" s="16">
        <v>16</v>
      </c>
      <c r="B25" s="33"/>
      <c r="C25" s="156" t="s">
        <v>32</v>
      </c>
      <c r="D25" s="154" t="s">
        <v>334</v>
      </c>
      <c r="E25" s="24" t="s">
        <v>33</v>
      </c>
      <c r="F25" s="154"/>
      <c r="G25" s="154" t="s">
        <v>7</v>
      </c>
      <c r="H25" s="154" t="s">
        <v>305</v>
      </c>
      <c r="I25" s="156"/>
      <c r="J25" s="156"/>
      <c r="K25" s="156" t="s">
        <v>31</v>
      </c>
      <c r="L25" s="156" t="s">
        <v>198</v>
      </c>
      <c r="M25" s="44">
        <v>1824</v>
      </c>
      <c r="N25" s="44" t="s">
        <v>253</v>
      </c>
      <c r="O25" s="154">
        <v>927.8</v>
      </c>
      <c r="P25" s="154">
        <v>50</v>
      </c>
    </row>
    <row r="26" spans="1:16" ht="22.5" customHeight="1" x14ac:dyDescent="0.25">
      <c r="A26" s="11" t="s">
        <v>34</v>
      </c>
      <c r="B26" s="30" t="s">
        <v>36</v>
      </c>
      <c r="C26" s="19" t="s">
        <v>20</v>
      </c>
      <c r="D26" s="56"/>
      <c r="E26" s="56"/>
      <c r="F26" s="56"/>
      <c r="G26" s="56"/>
      <c r="H26" s="20"/>
      <c r="I26" s="20"/>
      <c r="J26" s="20"/>
      <c r="K26" s="19" t="s">
        <v>2</v>
      </c>
      <c r="L26" s="19" t="s">
        <v>35</v>
      </c>
      <c r="M26" s="58"/>
      <c r="N26" s="58"/>
      <c r="O26" s="58"/>
      <c r="P26" s="58"/>
    </row>
    <row r="27" spans="1:16" ht="33.75" customHeight="1" x14ac:dyDescent="0.25">
      <c r="A27" s="22">
        <v>17</v>
      </c>
      <c r="B27" s="31"/>
      <c r="C27" s="130" t="s">
        <v>38</v>
      </c>
      <c r="D27" s="60" t="s">
        <v>334</v>
      </c>
      <c r="E27" s="25">
        <v>57</v>
      </c>
      <c r="F27" s="25"/>
      <c r="G27" s="149" t="s">
        <v>7</v>
      </c>
      <c r="H27" s="84" t="s">
        <v>308</v>
      </c>
      <c r="I27" s="142"/>
      <c r="J27" s="142"/>
      <c r="K27" s="130" t="s">
        <v>37</v>
      </c>
      <c r="L27" s="130" t="s">
        <v>199</v>
      </c>
      <c r="M27" s="49">
        <v>1000</v>
      </c>
      <c r="N27" s="14" t="s">
        <v>242</v>
      </c>
      <c r="O27" s="14">
        <v>121.6</v>
      </c>
      <c r="P27" s="14">
        <v>6</v>
      </c>
    </row>
    <row r="28" spans="1:16" ht="51" customHeight="1" x14ac:dyDescent="0.25">
      <c r="A28" s="12">
        <v>18</v>
      </c>
      <c r="B28" s="32"/>
      <c r="C28" s="131" t="s">
        <v>40</v>
      </c>
      <c r="D28" s="146" t="s">
        <v>334</v>
      </c>
      <c r="E28" s="26">
        <v>65</v>
      </c>
      <c r="F28" s="26"/>
      <c r="G28" s="150" t="s">
        <v>7</v>
      </c>
      <c r="H28" s="135" t="s">
        <v>308</v>
      </c>
      <c r="I28" s="143"/>
      <c r="J28" s="143"/>
      <c r="K28" s="131" t="s">
        <v>39</v>
      </c>
      <c r="L28" s="131" t="s">
        <v>349</v>
      </c>
      <c r="M28" s="15">
        <v>135.845</v>
      </c>
      <c r="N28" s="70"/>
      <c r="O28" s="71" t="s">
        <v>303</v>
      </c>
      <c r="P28" s="15">
        <v>16</v>
      </c>
    </row>
    <row r="29" spans="1:16" s="51" customFormat="1" ht="111" customHeight="1" x14ac:dyDescent="0.25">
      <c r="A29" s="150">
        <v>19</v>
      </c>
      <c r="B29" s="36"/>
      <c r="C29" s="126" t="s">
        <v>42</v>
      </c>
      <c r="D29" s="146" t="s">
        <v>334</v>
      </c>
      <c r="E29" s="141">
        <v>70</v>
      </c>
      <c r="F29" s="141"/>
      <c r="G29" s="141" t="s">
        <v>10</v>
      </c>
      <c r="H29" s="146" t="s">
        <v>307</v>
      </c>
      <c r="I29" s="135" t="s">
        <v>329</v>
      </c>
      <c r="J29" s="135" t="s">
        <v>330</v>
      </c>
      <c r="K29" s="278" t="s">
        <v>41</v>
      </c>
      <c r="L29" s="279" t="s">
        <v>200</v>
      </c>
      <c r="M29" s="72">
        <v>8524.8240000000005</v>
      </c>
      <c r="N29" s="140" t="s">
        <v>243</v>
      </c>
      <c r="O29" s="73">
        <v>1596</v>
      </c>
      <c r="P29" s="140">
        <v>30</v>
      </c>
    </row>
    <row r="30" spans="1:16" s="51" customFormat="1" ht="56.25" customHeight="1" x14ac:dyDescent="0.25">
      <c r="A30" s="150">
        <v>20</v>
      </c>
      <c r="B30" s="36"/>
      <c r="C30" s="126" t="s">
        <v>43</v>
      </c>
      <c r="D30" s="146" t="s">
        <v>334</v>
      </c>
      <c r="E30" s="141">
        <v>62</v>
      </c>
      <c r="F30" s="141"/>
      <c r="G30" s="141" t="s">
        <v>7</v>
      </c>
      <c r="H30" s="146" t="s">
        <v>307</v>
      </c>
      <c r="I30" s="135" t="s">
        <v>329</v>
      </c>
      <c r="J30" s="135"/>
      <c r="K30" s="278"/>
      <c r="L30" s="279"/>
      <c r="M30" s="61">
        <v>1756</v>
      </c>
      <c r="N30" s="146" t="s">
        <v>245</v>
      </c>
      <c r="O30" s="146">
        <v>349</v>
      </c>
      <c r="P30" s="146">
        <v>30</v>
      </c>
    </row>
    <row r="31" spans="1:16" s="51" customFormat="1" ht="63" customHeight="1" x14ac:dyDescent="0.25">
      <c r="A31" s="150">
        <v>21</v>
      </c>
      <c r="B31" s="36"/>
      <c r="C31" s="126" t="s">
        <v>44</v>
      </c>
      <c r="D31" s="146" t="s">
        <v>334</v>
      </c>
      <c r="E31" s="141">
        <v>62</v>
      </c>
      <c r="F31" s="141"/>
      <c r="G31" s="141" t="s">
        <v>7</v>
      </c>
      <c r="H31" s="146" t="s">
        <v>307</v>
      </c>
      <c r="I31" s="135" t="s">
        <v>329</v>
      </c>
      <c r="J31" s="155"/>
      <c r="K31" s="278"/>
      <c r="L31" s="279"/>
      <c r="M31" s="61">
        <v>1756</v>
      </c>
      <c r="N31" s="146" t="s">
        <v>246</v>
      </c>
      <c r="O31" s="146">
        <v>176</v>
      </c>
      <c r="P31" s="146">
        <v>30</v>
      </c>
    </row>
    <row r="32" spans="1:16" s="51" customFormat="1" ht="34.5" customHeight="1" x14ac:dyDescent="0.25">
      <c r="A32" s="150">
        <v>22</v>
      </c>
      <c r="B32" s="36"/>
      <c r="C32" s="126" t="s">
        <v>46</v>
      </c>
      <c r="D32" s="146" t="s">
        <v>334</v>
      </c>
      <c r="E32" s="141">
        <v>57</v>
      </c>
      <c r="F32" s="141"/>
      <c r="G32" s="141" t="s">
        <v>7</v>
      </c>
      <c r="H32" s="146" t="s">
        <v>308</v>
      </c>
      <c r="I32" s="126"/>
      <c r="J32" s="126"/>
      <c r="K32" s="278" t="s">
        <v>45</v>
      </c>
      <c r="L32" s="279" t="s">
        <v>201</v>
      </c>
      <c r="M32" s="61">
        <v>1000</v>
      </c>
      <c r="N32" s="146" t="s">
        <v>244</v>
      </c>
      <c r="O32" s="146">
        <v>150</v>
      </c>
      <c r="P32" s="146">
        <v>5</v>
      </c>
    </row>
    <row r="33" spans="1:16" ht="29.25" customHeight="1" x14ac:dyDescent="0.25">
      <c r="A33" s="16">
        <v>23</v>
      </c>
      <c r="B33" s="110"/>
      <c r="C33" s="115" t="s">
        <v>47</v>
      </c>
      <c r="D33" s="116" t="s">
        <v>334</v>
      </c>
      <c r="E33" s="117" t="s">
        <v>48</v>
      </c>
      <c r="F33" s="116"/>
      <c r="G33" s="116" t="s">
        <v>7</v>
      </c>
      <c r="H33" s="116" t="s">
        <v>308</v>
      </c>
      <c r="I33" s="115"/>
      <c r="J33" s="115"/>
      <c r="K33" s="280"/>
      <c r="L33" s="281"/>
      <c r="M33" s="18">
        <v>700</v>
      </c>
      <c r="N33" s="154" t="s">
        <v>297</v>
      </c>
      <c r="O33" s="18">
        <v>-150</v>
      </c>
      <c r="P33" s="18">
        <v>5</v>
      </c>
    </row>
    <row r="34" spans="1:16" ht="31.5" customHeight="1" x14ac:dyDescent="0.25">
      <c r="A34" s="11" t="s">
        <v>49</v>
      </c>
      <c r="B34" s="30" t="s">
        <v>53</v>
      </c>
      <c r="C34" s="19" t="s">
        <v>52</v>
      </c>
      <c r="D34" s="56"/>
      <c r="E34" s="56"/>
      <c r="F34" s="56"/>
      <c r="G34" s="56"/>
      <c r="H34" s="20"/>
      <c r="I34" s="20"/>
      <c r="J34" s="20"/>
      <c r="K34" s="19" t="s">
        <v>50</v>
      </c>
      <c r="L34" s="19" t="s">
        <v>51</v>
      </c>
      <c r="M34" s="58"/>
      <c r="N34" s="58"/>
      <c r="O34" s="58"/>
      <c r="P34" s="58"/>
    </row>
    <row r="35" spans="1:16" ht="30" x14ac:dyDescent="0.25">
      <c r="A35" s="22">
        <v>24</v>
      </c>
      <c r="B35" s="31"/>
      <c r="C35" s="130" t="s">
        <v>55</v>
      </c>
      <c r="D35" s="25" t="s">
        <v>339</v>
      </c>
      <c r="E35" s="25">
        <v>65</v>
      </c>
      <c r="F35" s="25"/>
      <c r="G35" s="149" t="s">
        <v>7</v>
      </c>
      <c r="H35" s="60" t="s">
        <v>308</v>
      </c>
      <c r="I35" s="142"/>
      <c r="J35" s="142"/>
      <c r="K35" s="282" t="s">
        <v>54</v>
      </c>
      <c r="L35" s="282" t="s">
        <v>202</v>
      </c>
      <c r="M35" s="74">
        <v>209</v>
      </c>
      <c r="N35" s="75" t="s">
        <v>296</v>
      </c>
      <c r="O35" s="74">
        <v>22.36</v>
      </c>
      <c r="P35" s="74">
        <v>5</v>
      </c>
    </row>
    <row r="36" spans="1:16" ht="30" x14ac:dyDescent="0.25">
      <c r="A36" s="12">
        <v>25</v>
      </c>
      <c r="B36" s="32"/>
      <c r="C36" s="145" t="s">
        <v>56</v>
      </c>
      <c r="D36" s="146" t="s">
        <v>339</v>
      </c>
      <c r="E36" s="23" t="s">
        <v>57</v>
      </c>
      <c r="F36" s="146"/>
      <c r="G36" s="146" t="s">
        <v>10</v>
      </c>
      <c r="H36" s="145"/>
      <c r="I36" s="145"/>
      <c r="J36" s="145"/>
      <c r="K36" s="283"/>
      <c r="L36" s="283"/>
      <c r="M36" s="15">
        <v>735.47500000000002</v>
      </c>
      <c r="N36" s="15" t="s">
        <v>295</v>
      </c>
      <c r="O36" s="15">
        <v>170.648</v>
      </c>
      <c r="P36" s="15">
        <v>5</v>
      </c>
    </row>
    <row r="37" spans="1:16" ht="45" customHeight="1" x14ac:dyDescent="0.25">
      <c r="A37" s="12">
        <v>26</v>
      </c>
      <c r="B37" s="32"/>
      <c r="C37" s="131" t="s">
        <v>59</v>
      </c>
      <c r="D37" s="26" t="s">
        <v>339</v>
      </c>
      <c r="E37" s="26">
        <v>59</v>
      </c>
      <c r="F37" s="26"/>
      <c r="G37" s="150" t="s">
        <v>7</v>
      </c>
      <c r="H37" s="135" t="s">
        <v>308</v>
      </c>
      <c r="I37" s="135" t="s">
        <v>306</v>
      </c>
      <c r="J37" s="135" t="s">
        <v>325</v>
      </c>
      <c r="K37" s="283" t="s">
        <v>58</v>
      </c>
      <c r="L37" s="283"/>
      <c r="M37" s="94">
        <v>4159.7389999999996</v>
      </c>
      <c r="N37" s="140" t="s">
        <v>294</v>
      </c>
      <c r="O37" s="15">
        <v>423.83800000000002</v>
      </c>
      <c r="P37" s="15">
        <v>35</v>
      </c>
    </row>
    <row r="38" spans="1:16" ht="45" x14ac:dyDescent="0.25">
      <c r="A38" s="12">
        <v>27</v>
      </c>
      <c r="B38" s="32"/>
      <c r="C38" s="131" t="s">
        <v>60</v>
      </c>
      <c r="D38" s="26" t="s">
        <v>339</v>
      </c>
      <c r="E38" s="26">
        <v>59</v>
      </c>
      <c r="F38" s="26"/>
      <c r="G38" s="150" t="s">
        <v>7</v>
      </c>
      <c r="H38" s="135" t="s">
        <v>308</v>
      </c>
      <c r="I38" s="135" t="s">
        <v>306</v>
      </c>
      <c r="J38" s="135" t="s">
        <v>325</v>
      </c>
      <c r="K38" s="283"/>
      <c r="L38" s="283"/>
      <c r="M38" s="76">
        <v>409.2</v>
      </c>
      <c r="N38" s="77" t="s">
        <v>291</v>
      </c>
      <c r="O38" s="15">
        <v>65.23</v>
      </c>
      <c r="P38" s="15">
        <v>35</v>
      </c>
    </row>
    <row r="39" spans="1:16" ht="30" x14ac:dyDescent="0.25">
      <c r="A39" s="12">
        <v>28</v>
      </c>
      <c r="B39" s="32"/>
      <c r="C39" s="131" t="s">
        <v>62</v>
      </c>
      <c r="D39" s="26" t="s">
        <v>339</v>
      </c>
      <c r="E39" s="26">
        <v>60</v>
      </c>
      <c r="F39" s="26"/>
      <c r="G39" s="150" t="s">
        <v>7</v>
      </c>
      <c r="H39" s="135" t="s">
        <v>308</v>
      </c>
      <c r="I39" s="284" t="s">
        <v>326</v>
      </c>
      <c r="J39" s="155"/>
      <c r="K39" s="283" t="s">
        <v>61</v>
      </c>
      <c r="L39" s="283" t="s">
        <v>203</v>
      </c>
      <c r="M39" s="15">
        <v>125</v>
      </c>
      <c r="N39" s="140" t="s">
        <v>292</v>
      </c>
      <c r="O39" s="140">
        <v>0</v>
      </c>
      <c r="P39" s="15">
        <v>10</v>
      </c>
    </row>
    <row r="40" spans="1:16" ht="48" customHeight="1" x14ac:dyDescent="0.25">
      <c r="A40" s="16">
        <v>29</v>
      </c>
      <c r="B40" s="33"/>
      <c r="C40" s="133" t="s">
        <v>63</v>
      </c>
      <c r="D40" s="29" t="s">
        <v>335</v>
      </c>
      <c r="E40" s="29">
        <v>65</v>
      </c>
      <c r="F40" s="29"/>
      <c r="G40" s="153" t="s">
        <v>7</v>
      </c>
      <c r="H40" s="136" t="s">
        <v>308</v>
      </c>
      <c r="I40" s="285"/>
      <c r="J40" s="157"/>
      <c r="K40" s="286"/>
      <c r="L40" s="286"/>
      <c r="M40" s="78">
        <v>325</v>
      </c>
      <c r="N40" s="79" t="s">
        <v>293</v>
      </c>
      <c r="O40" s="79">
        <v>0</v>
      </c>
      <c r="P40" s="78">
        <v>6</v>
      </c>
    </row>
    <row r="41" spans="1:16" ht="31.5" x14ac:dyDescent="0.25">
      <c r="A41" s="119" t="s">
        <v>64</v>
      </c>
      <c r="B41" s="34" t="s">
        <v>67</v>
      </c>
      <c r="C41" s="20" t="s">
        <v>52</v>
      </c>
      <c r="D41" s="118"/>
      <c r="E41" s="118"/>
      <c r="F41" s="118"/>
      <c r="G41" s="118"/>
      <c r="H41" s="20"/>
      <c r="I41" s="20"/>
      <c r="J41" s="20"/>
      <c r="K41" s="20" t="s">
        <v>65</v>
      </c>
      <c r="L41" s="20" t="s">
        <v>66</v>
      </c>
      <c r="M41" s="80"/>
      <c r="N41" s="80"/>
      <c r="O41" s="80"/>
      <c r="P41" s="80"/>
    </row>
    <row r="42" spans="1:16" ht="60" x14ac:dyDescent="0.25">
      <c r="A42" s="22">
        <v>30</v>
      </c>
      <c r="B42" s="35"/>
      <c r="C42" s="121" t="s">
        <v>69</v>
      </c>
      <c r="D42" s="60" t="s">
        <v>334</v>
      </c>
      <c r="E42" s="22">
        <v>59</v>
      </c>
      <c r="F42" s="149" t="s">
        <v>7</v>
      </c>
      <c r="G42" s="22"/>
      <c r="H42" s="84" t="s">
        <v>308</v>
      </c>
      <c r="I42" s="84" t="s">
        <v>310</v>
      </c>
      <c r="J42" s="147"/>
      <c r="K42" s="121" t="s">
        <v>68</v>
      </c>
      <c r="L42" s="121" t="s">
        <v>204</v>
      </c>
      <c r="M42" s="81">
        <v>1000</v>
      </c>
      <c r="N42" s="64" t="s">
        <v>271</v>
      </c>
      <c r="O42" s="64">
        <v>96</v>
      </c>
      <c r="P42" s="64">
        <v>6</v>
      </c>
    </row>
    <row r="43" spans="1:16" ht="47.25" customHeight="1" x14ac:dyDescent="0.25">
      <c r="A43" s="12">
        <v>31</v>
      </c>
      <c r="B43" s="36"/>
      <c r="C43" s="124" t="s">
        <v>71</v>
      </c>
      <c r="D43" s="146" t="s">
        <v>334</v>
      </c>
      <c r="E43" s="12">
        <v>55</v>
      </c>
      <c r="F43" s="150" t="s">
        <v>7</v>
      </c>
      <c r="G43" s="12"/>
      <c r="H43" s="135" t="s">
        <v>308</v>
      </c>
      <c r="I43" s="135" t="s">
        <v>316</v>
      </c>
      <c r="J43" s="148"/>
      <c r="K43" s="277" t="s">
        <v>70</v>
      </c>
      <c r="L43" s="277" t="s">
        <v>205</v>
      </c>
      <c r="M43" s="69">
        <v>1800</v>
      </c>
      <c r="N43" s="67" t="s">
        <v>269</v>
      </c>
      <c r="O43" s="67">
        <v>233</v>
      </c>
      <c r="P43" s="67">
        <v>6</v>
      </c>
    </row>
    <row r="44" spans="1:16" ht="31.5" x14ac:dyDescent="0.25">
      <c r="A44" s="12">
        <v>32</v>
      </c>
      <c r="B44" s="36"/>
      <c r="C44" s="124" t="s">
        <v>72</v>
      </c>
      <c r="D44" s="146" t="s">
        <v>334</v>
      </c>
      <c r="E44" s="12">
        <v>50</v>
      </c>
      <c r="F44" s="150" t="s">
        <v>7</v>
      </c>
      <c r="G44" s="12"/>
      <c r="H44" s="135" t="s">
        <v>308</v>
      </c>
      <c r="I44" s="135" t="s">
        <v>316</v>
      </c>
      <c r="J44" s="148"/>
      <c r="K44" s="277"/>
      <c r="L44" s="277"/>
      <c r="M44" s="69">
        <v>1400</v>
      </c>
      <c r="N44" s="67" t="s">
        <v>270</v>
      </c>
      <c r="O44" s="67">
        <v>239</v>
      </c>
      <c r="P44" s="67">
        <v>3</v>
      </c>
    </row>
    <row r="45" spans="1:16" ht="31.5" x14ac:dyDescent="0.25">
      <c r="A45" s="12">
        <v>33</v>
      </c>
      <c r="B45" s="36"/>
      <c r="C45" s="128" t="s">
        <v>74</v>
      </c>
      <c r="D45" s="146" t="s">
        <v>334</v>
      </c>
      <c r="E45" s="27">
        <v>61</v>
      </c>
      <c r="F45" s="28"/>
      <c r="G45" s="141" t="s">
        <v>7</v>
      </c>
      <c r="H45" s="146" t="s">
        <v>308</v>
      </c>
      <c r="I45" s="126"/>
      <c r="J45" s="126"/>
      <c r="K45" s="128" t="s">
        <v>73</v>
      </c>
      <c r="L45" s="128" t="s">
        <v>206</v>
      </c>
      <c r="M45" s="47">
        <v>1400</v>
      </c>
      <c r="N45" s="47" t="s">
        <v>257</v>
      </c>
      <c r="O45" s="13">
        <v>237.12200000000001</v>
      </c>
      <c r="P45" s="13">
        <v>6</v>
      </c>
    </row>
    <row r="46" spans="1:16" ht="31.5" x14ac:dyDescent="0.25">
      <c r="A46" s="12">
        <v>34</v>
      </c>
      <c r="B46" s="36"/>
      <c r="C46" s="128" t="s">
        <v>76</v>
      </c>
      <c r="D46" s="146" t="s">
        <v>334</v>
      </c>
      <c r="E46" s="27">
        <v>67</v>
      </c>
      <c r="F46" s="28"/>
      <c r="G46" s="141" t="s">
        <v>7</v>
      </c>
      <c r="H46" s="146" t="s">
        <v>308</v>
      </c>
      <c r="I46" s="126"/>
      <c r="J46" s="126"/>
      <c r="K46" s="128" t="s">
        <v>75</v>
      </c>
      <c r="L46" s="128" t="s">
        <v>207</v>
      </c>
      <c r="M46" s="47">
        <v>1950</v>
      </c>
      <c r="N46" s="13" t="s">
        <v>268</v>
      </c>
      <c r="O46" s="13">
        <v>320</v>
      </c>
      <c r="P46" s="13">
        <v>8</v>
      </c>
    </row>
    <row r="47" spans="1:16" ht="45" x14ac:dyDescent="0.25">
      <c r="A47" s="16">
        <v>35</v>
      </c>
      <c r="B47" s="37"/>
      <c r="C47" s="156" t="s">
        <v>78</v>
      </c>
      <c r="D47" s="154" t="s">
        <v>334</v>
      </c>
      <c r="E47" s="24" t="s">
        <v>79</v>
      </c>
      <c r="F47" s="154"/>
      <c r="G47" s="154" t="s">
        <v>10</v>
      </c>
      <c r="H47" s="154" t="s">
        <v>305</v>
      </c>
      <c r="I47" s="154" t="s">
        <v>315</v>
      </c>
      <c r="J47" s="156"/>
      <c r="K47" s="156" t="s">
        <v>77</v>
      </c>
      <c r="L47" s="156" t="s">
        <v>208</v>
      </c>
      <c r="M47" s="44">
        <v>2420</v>
      </c>
      <c r="N47" s="154" t="s">
        <v>267</v>
      </c>
      <c r="O47" s="154">
        <v>506</v>
      </c>
      <c r="P47" s="154">
        <v>16</v>
      </c>
    </row>
    <row r="48" spans="1:16" ht="32.25" customHeight="1" x14ac:dyDescent="0.25">
      <c r="A48" s="119" t="s">
        <v>80</v>
      </c>
      <c r="B48" s="30" t="s">
        <v>82</v>
      </c>
      <c r="C48" s="19" t="s">
        <v>52</v>
      </c>
      <c r="D48" s="56"/>
      <c r="E48" s="56"/>
      <c r="F48" s="56"/>
      <c r="G48" s="56"/>
      <c r="H48" s="20"/>
      <c r="I48" s="20"/>
      <c r="J48" s="20"/>
      <c r="K48" s="19" t="s">
        <v>81</v>
      </c>
      <c r="L48" s="19" t="s">
        <v>66</v>
      </c>
      <c r="M48" s="58"/>
      <c r="N48" s="58"/>
      <c r="O48" s="58"/>
      <c r="P48" s="58"/>
    </row>
    <row r="49" spans="1:16" ht="31.5" x14ac:dyDescent="0.25">
      <c r="A49" s="22">
        <v>36</v>
      </c>
      <c r="B49" s="31"/>
      <c r="C49" s="121" t="s">
        <v>84</v>
      </c>
      <c r="D49" s="22" t="s">
        <v>335</v>
      </c>
      <c r="E49" s="22">
        <v>52</v>
      </c>
      <c r="F49" s="149" t="s">
        <v>7</v>
      </c>
      <c r="G49" s="22"/>
      <c r="H49" s="84" t="s">
        <v>308</v>
      </c>
      <c r="I49" s="84" t="s">
        <v>315</v>
      </c>
      <c r="J49" s="147"/>
      <c r="K49" s="121" t="s">
        <v>83</v>
      </c>
      <c r="L49" s="121" t="s">
        <v>209</v>
      </c>
      <c r="M49" s="81">
        <v>2500</v>
      </c>
      <c r="N49" s="81" t="s">
        <v>239</v>
      </c>
      <c r="O49" s="64">
        <v>208</v>
      </c>
      <c r="P49" s="64">
        <v>6</v>
      </c>
    </row>
    <row r="50" spans="1:16" ht="39.75" customHeight="1" x14ac:dyDescent="0.25">
      <c r="A50" s="12">
        <v>37</v>
      </c>
      <c r="B50" s="32"/>
      <c r="C50" s="124" t="s">
        <v>86</v>
      </c>
      <c r="D50" s="146" t="s">
        <v>334</v>
      </c>
      <c r="E50" s="12">
        <v>63</v>
      </c>
      <c r="F50" s="12"/>
      <c r="G50" s="12" t="s">
        <v>7</v>
      </c>
      <c r="H50" s="135" t="s">
        <v>308</v>
      </c>
      <c r="I50" s="135"/>
      <c r="J50" s="148"/>
      <c r="K50" s="124" t="s">
        <v>85</v>
      </c>
      <c r="L50" s="124" t="s">
        <v>210</v>
      </c>
      <c r="M50" s="66">
        <v>1501.2</v>
      </c>
      <c r="N50" s="67" t="s">
        <v>240</v>
      </c>
      <c r="O50" s="67">
        <v>228.2</v>
      </c>
      <c r="P50" s="67">
        <v>4</v>
      </c>
    </row>
    <row r="51" spans="1:16" ht="48.75" customHeight="1" x14ac:dyDescent="0.25">
      <c r="A51" s="12">
        <v>38</v>
      </c>
      <c r="B51" s="32"/>
      <c r="C51" s="129" t="s">
        <v>88</v>
      </c>
      <c r="D51" s="146" t="s">
        <v>334</v>
      </c>
      <c r="E51" s="14">
        <v>77</v>
      </c>
      <c r="F51" s="13"/>
      <c r="G51" s="146" t="s">
        <v>10</v>
      </c>
      <c r="H51" s="146" t="s">
        <v>305</v>
      </c>
      <c r="I51" s="145"/>
      <c r="J51" s="145"/>
      <c r="K51" s="129" t="s">
        <v>346</v>
      </c>
      <c r="L51" s="129" t="s">
        <v>211</v>
      </c>
      <c r="M51" s="43">
        <v>8457.6</v>
      </c>
      <c r="N51" s="13" t="s">
        <v>236</v>
      </c>
      <c r="O51" s="13">
        <v>638.25</v>
      </c>
      <c r="P51" s="13">
        <v>16</v>
      </c>
    </row>
    <row r="52" spans="1:16" ht="60" x14ac:dyDescent="0.25">
      <c r="A52" s="12">
        <v>39</v>
      </c>
      <c r="B52" s="32"/>
      <c r="C52" s="129" t="s">
        <v>90</v>
      </c>
      <c r="D52" s="141" t="s">
        <v>333</v>
      </c>
      <c r="E52" s="14">
        <v>63</v>
      </c>
      <c r="F52" s="13"/>
      <c r="G52" s="146" t="s">
        <v>7</v>
      </c>
      <c r="H52" s="146"/>
      <c r="I52" s="135" t="s">
        <v>306</v>
      </c>
      <c r="J52" s="155"/>
      <c r="K52" s="129" t="s">
        <v>89</v>
      </c>
      <c r="L52" s="138" t="s">
        <v>212</v>
      </c>
      <c r="M52" s="48">
        <v>6584.5</v>
      </c>
      <c r="N52" s="49" t="s">
        <v>238</v>
      </c>
      <c r="O52" s="50">
        <v>1836.1949999999999</v>
      </c>
      <c r="P52" s="14">
        <v>20</v>
      </c>
    </row>
    <row r="53" spans="1:16" ht="48" customHeight="1" x14ac:dyDescent="0.25">
      <c r="A53" s="12">
        <v>40</v>
      </c>
      <c r="B53" s="32"/>
      <c r="C53" s="129" t="s">
        <v>92</v>
      </c>
      <c r="D53" s="141" t="s">
        <v>333</v>
      </c>
      <c r="E53" s="14">
        <v>57</v>
      </c>
      <c r="F53" s="13"/>
      <c r="G53" s="146" t="s">
        <v>7</v>
      </c>
      <c r="H53" s="146"/>
      <c r="I53" s="135" t="s">
        <v>306</v>
      </c>
      <c r="J53" s="155"/>
      <c r="K53" s="129" t="s">
        <v>91</v>
      </c>
      <c r="L53" s="267" t="s">
        <v>213</v>
      </c>
      <c r="M53" s="47">
        <v>1080</v>
      </c>
      <c r="N53" s="47" t="s">
        <v>237</v>
      </c>
      <c r="O53" s="13">
        <v>171.876</v>
      </c>
      <c r="P53" s="13">
        <v>30</v>
      </c>
    </row>
    <row r="54" spans="1:16" ht="32.25" customHeight="1" x14ac:dyDescent="0.25">
      <c r="A54" s="16">
        <v>41</v>
      </c>
      <c r="B54" s="33"/>
      <c r="C54" s="156" t="s">
        <v>94</v>
      </c>
      <c r="D54" s="154" t="s">
        <v>334</v>
      </c>
      <c r="E54" s="24" t="s">
        <v>95</v>
      </c>
      <c r="F54" s="154"/>
      <c r="G54" s="154" t="s">
        <v>10</v>
      </c>
      <c r="H54" s="154" t="s">
        <v>305</v>
      </c>
      <c r="I54" s="154" t="s">
        <v>331</v>
      </c>
      <c r="J54" s="156"/>
      <c r="K54" s="156" t="s">
        <v>93</v>
      </c>
      <c r="L54" s="274"/>
      <c r="M54" s="46">
        <v>2268</v>
      </c>
      <c r="N54" s="46" t="s">
        <v>235</v>
      </c>
      <c r="O54" s="17">
        <v>586.36</v>
      </c>
      <c r="P54" s="17">
        <v>12</v>
      </c>
    </row>
    <row r="55" spans="1:16" ht="31.5" x14ac:dyDescent="0.25">
      <c r="A55" s="11" t="s">
        <v>96</v>
      </c>
      <c r="B55" s="30" t="s">
        <v>100</v>
      </c>
      <c r="C55" s="19" t="s">
        <v>99</v>
      </c>
      <c r="D55" s="56"/>
      <c r="E55" s="56"/>
      <c r="F55" s="56"/>
      <c r="G55" s="56"/>
      <c r="H55" s="20"/>
      <c r="I55" s="20"/>
      <c r="J55" s="20"/>
      <c r="K55" s="19" t="s">
        <v>97</v>
      </c>
      <c r="L55" s="19" t="s">
        <v>98</v>
      </c>
      <c r="M55" s="58"/>
      <c r="N55" s="58"/>
      <c r="O55" s="58"/>
      <c r="P55" s="58"/>
    </row>
    <row r="56" spans="1:16" ht="30" x14ac:dyDescent="0.25">
      <c r="A56" s="22">
        <v>42</v>
      </c>
      <c r="B56" s="31"/>
      <c r="C56" s="121" t="s">
        <v>102</v>
      </c>
      <c r="D56" s="60" t="s">
        <v>334</v>
      </c>
      <c r="E56" s="22">
        <v>71</v>
      </c>
      <c r="F56" s="149" t="s">
        <v>10</v>
      </c>
      <c r="G56" s="22"/>
      <c r="H56" s="84" t="s">
        <v>305</v>
      </c>
      <c r="I56" s="84" t="s">
        <v>306</v>
      </c>
      <c r="J56" s="147"/>
      <c r="K56" s="276" t="s">
        <v>101</v>
      </c>
      <c r="L56" s="276" t="s">
        <v>214</v>
      </c>
      <c r="M56" s="63">
        <v>12549.9</v>
      </c>
      <c r="N56" s="64" t="s">
        <v>272</v>
      </c>
      <c r="O56" s="63">
        <v>2535.6</v>
      </c>
      <c r="P56" s="64">
        <v>38</v>
      </c>
    </row>
    <row r="57" spans="1:16" ht="30" x14ac:dyDescent="0.25">
      <c r="A57" s="12">
        <v>43</v>
      </c>
      <c r="B57" s="32"/>
      <c r="C57" s="124" t="s">
        <v>103</v>
      </c>
      <c r="D57" s="146" t="s">
        <v>334</v>
      </c>
      <c r="E57" s="12">
        <v>70</v>
      </c>
      <c r="F57" s="150" t="s">
        <v>10</v>
      </c>
      <c r="G57" s="12"/>
      <c r="H57" s="135" t="s">
        <v>305</v>
      </c>
      <c r="I57" s="135" t="s">
        <v>306</v>
      </c>
      <c r="J57" s="148"/>
      <c r="K57" s="277"/>
      <c r="L57" s="277"/>
      <c r="M57" s="66">
        <v>40124.400000000001</v>
      </c>
      <c r="N57" s="67"/>
      <c r="O57" s="69">
        <v>4019</v>
      </c>
      <c r="P57" s="67">
        <v>38</v>
      </c>
    </row>
    <row r="58" spans="1:16" ht="30" x14ac:dyDescent="0.25">
      <c r="A58" s="12">
        <v>44</v>
      </c>
      <c r="B58" s="32"/>
      <c r="C58" s="124" t="s">
        <v>105</v>
      </c>
      <c r="D58" s="12" t="s">
        <v>339</v>
      </c>
      <c r="E58" s="12">
        <v>56</v>
      </c>
      <c r="F58" s="12"/>
      <c r="G58" s="12" t="s">
        <v>7</v>
      </c>
      <c r="H58" s="135" t="s">
        <v>308</v>
      </c>
      <c r="I58" s="135" t="s">
        <v>306</v>
      </c>
      <c r="J58" s="148"/>
      <c r="K58" s="277" t="s">
        <v>104</v>
      </c>
      <c r="L58" s="277" t="s">
        <v>215</v>
      </c>
      <c r="M58" s="67">
        <v>523.5</v>
      </c>
      <c r="N58" s="67" t="s">
        <v>273</v>
      </c>
      <c r="O58" s="67">
        <v>76.3</v>
      </c>
      <c r="P58" s="67">
        <v>15</v>
      </c>
    </row>
    <row r="59" spans="1:16" ht="30" x14ac:dyDescent="0.25">
      <c r="A59" s="16">
        <v>45</v>
      </c>
      <c r="B59" s="33"/>
      <c r="C59" s="122" t="s">
        <v>106</v>
      </c>
      <c r="D59" s="16" t="s">
        <v>339</v>
      </c>
      <c r="E59" s="16">
        <v>55</v>
      </c>
      <c r="F59" s="16"/>
      <c r="G59" s="16" t="s">
        <v>7</v>
      </c>
      <c r="H59" s="136" t="s">
        <v>308</v>
      </c>
      <c r="I59" s="136" t="s">
        <v>306</v>
      </c>
      <c r="J59" s="152"/>
      <c r="K59" s="287"/>
      <c r="L59" s="287"/>
      <c r="M59" s="82">
        <v>523.5</v>
      </c>
      <c r="N59" s="82" t="s">
        <v>273</v>
      </c>
      <c r="O59" s="82">
        <v>76.3</v>
      </c>
      <c r="P59" s="82">
        <v>15</v>
      </c>
    </row>
    <row r="60" spans="1:16" ht="27" customHeight="1" x14ac:dyDescent="0.25">
      <c r="A60" s="11" t="s">
        <v>107</v>
      </c>
      <c r="B60" s="30" t="s">
        <v>108</v>
      </c>
      <c r="C60" s="95" t="s">
        <v>99</v>
      </c>
      <c r="D60" s="57"/>
      <c r="E60" s="8"/>
      <c r="F60" s="56"/>
      <c r="G60" s="56"/>
      <c r="H60" s="96"/>
      <c r="I60" s="96"/>
      <c r="J60" s="96"/>
      <c r="K60" s="19" t="s">
        <v>50</v>
      </c>
      <c r="L60" s="19" t="s">
        <v>98</v>
      </c>
      <c r="M60" s="62"/>
      <c r="N60" s="62"/>
      <c r="O60" s="62"/>
      <c r="P60" s="62"/>
    </row>
    <row r="61" spans="1:16" ht="90" x14ac:dyDescent="0.25">
      <c r="A61" s="22">
        <v>46</v>
      </c>
      <c r="B61" s="31"/>
      <c r="C61" s="121" t="s">
        <v>174</v>
      </c>
      <c r="D61" s="60" t="s">
        <v>334</v>
      </c>
      <c r="E61" s="22">
        <v>64</v>
      </c>
      <c r="F61" s="149" t="s">
        <v>7</v>
      </c>
      <c r="G61" s="22"/>
      <c r="H61" s="84" t="s">
        <v>311</v>
      </c>
      <c r="I61" s="84" t="s">
        <v>306</v>
      </c>
      <c r="J61" s="84" t="s">
        <v>312</v>
      </c>
      <c r="K61" s="121" t="s">
        <v>175</v>
      </c>
      <c r="L61" s="271" t="s">
        <v>216</v>
      </c>
      <c r="M61" s="59">
        <v>9540</v>
      </c>
      <c r="N61" s="59" t="s">
        <v>284</v>
      </c>
      <c r="O61" s="60">
        <v>370</v>
      </c>
      <c r="P61" s="60">
        <v>10</v>
      </c>
    </row>
    <row r="62" spans="1:16" ht="60" customHeight="1" x14ac:dyDescent="0.25">
      <c r="A62" s="12">
        <v>47</v>
      </c>
      <c r="B62" s="32"/>
      <c r="C62" s="126" t="s">
        <v>109</v>
      </c>
      <c r="D62" s="146" t="s">
        <v>334</v>
      </c>
      <c r="E62" s="12">
        <v>56</v>
      </c>
      <c r="F62" s="141"/>
      <c r="G62" s="141" t="s">
        <v>7</v>
      </c>
      <c r="H62" s="135" t="s">
        <v>319</v>
      </c>
      <c r="I62" s="135" t="s">
        <v>306</v>
      </c>
      <c r="J62" s="135" t="s">
        <v>320</v>
      </c>
      <c r="K62" s="267" t="s">
        <v>176</v>
      </c>
      <c r="L62" s="272"/>
      <c r="M62" s="61">
        <v>2700</v>
      </c>
      <c r="N62" s="61" t="s">
        <v>283</v>
      </c>
      <c r="O62" s="146">
        <v>712</v>
      </c>
      <c r="P62" s="146">
        <v>50</v>
      </c>
    </row>
    <row r="63" spans="1:16" ht="60.75" customHeight="1" x14ac:dyDescent="0.25">
      <c r="A63" s="12">
        <v>48</v>
      </c>
      <c r="B63" s="32"/>
      <c r="C63" s="129" t="s">
        <v>110</v>
      </c>
      <c r="D63" s="146" t="s">
        <v>334</v>
      </c>
      <c r="E63" s="146">
        <v>57</v>
      </c>
      <c r="F63" s="13"/>
      <c r="G63" s="146" t="s">
        <v>7</v>
      </c>
      <c r="H63" s="135" t="s">
        <v>319</v>
      </c>
      <c r="I63" s="145"/>
      <c r="J63" s="145"/>
      <c r="K63" s="267"/>
      <c r="L63" s="272"/>
      <c r="M63" s="61">
        <v>1125</v>
      </c>
      <c r="N63" s="61" t="s">
        <v>286</v>
      </c>
      <c r="O63" s="146">
        <v>212.5</v>
      </c>
      <c r="P63" s="146">
        <v>15</v>
      </c>
    </row>
    <row r="64" spans="1:16" ht="30" x14ac:dyDescent="0.25">
      <c r="A64" s="16">
        <v>49</v>
      </c>
      <c r="B64" s="33"/>
      <c r="C64" s="134" t="s">
        <v>233</v>
      </c>
      <c r="D64" s="154" t="s">
        <v>334</v>
      </c>
      <c r="E64" s="154">
        <v>75</v>
      </c>
      <c r="F64" s="17"/>
      <c r="G64" s="154" t="s">
        <v>10</v>
      </c>
      <c r="H64" s="154" t="s">
        <v>327</v>
      </c>
      <c r="I64" s="156"/>
      <c r="J64" s="156"/>
      <c r="K64" s="134" t="s">
        <v>111</v>
      </c>
      <c r="L64" s="134" t="s">
        <v>217</v>
      </c>
      <c r="M64" s="46">
        <v>4368</v>
      </c>
      <c r="N64" s="46" t="s">
        <v>285</v>
      </c>
      <c r="O64" s="92">
        <v>1931.664</v>
      </c>
      <c r="P64" s="17">
        <v>53</v>
      </c>
    </row>
    <row r="65" spans="1:16" ht="19.5" customHeight="1" x14ac:dyDescent="0.25">
      <c r="A65" s="11" t="s">
        <v>113</v>
      </c>
      <c r="B65" s="30" t="s">
        <v>117</v>
      </c>
      <c r="C65" s="19" t="s">
        <v>116</v>
      </c>
      <c r="D65" s="56"/>
      <c r="E65" s="7"/>
      <c r="F65" s="56"/>
      <c r="G65" s="56"/>
      <c r="H65" s="20"/>
      <c r="I65" s="20"/>
      <c r="J65" s="20"/>
      <c r="K65" s="42" t="s">
        <v>114</v>
      </c>
      <c r="L65" s="42" t="s">
        <v>115</v>
      </c>
      <c r="M65" s="83"/>
      <c r="N65" s="83"/>
      <c r="O65" s="83"/>
      <c r="P65" s="83"/>
    </row>
    <row r="66" spans="1:16" ht="30" x14ac:dyDescent="0.25">
      <c r="A66" s="22">
        <v>50</v>
      </c>
      <c r="B66" s="38"/>
      <c r="C66" s="125" t="s">
        <v>118</v>
      </c>
      <c r="D66" s="60" t="s">
        <v>339</v>
      </c>
      <c r="E66" s="22">
        <v>62</v>
      </c>
      <c r="F66" s="151"/>
      <c r="G66" s="151" t="s">
        <v>185</v>
      </c>
      <c r="H66" s="84" t="s">
        <v>318</v>
      </c>
      <c r="I66" s="84" t="s">
        <v>306</v>
      </c>
      <c r="J66" s="125"/>
      <c r="K66" s="271" t="s">
        <v>177</v>
      </c>
      <c r="L66" s="271" t="s">
        <v>218</v>
      </c>
      <c r="M66" s="60">
        <v>100</v>
      </c>
      <c r="N66" s="60" t="s">
        <v>274</v>
      </c>
      <c r="O66" s="60">
        <v>72</v>
      </c>
      <c r="P66" s="60">
        <v>10</v>
      </c>
    </row>
    <row r="67" spans="1:16" ht="30" x14ac:dyDescent="0.25">
      <c r="A67" s="12">
        <v>51</v>
      </c>
      <c r="B67" s="39"/>
      <c r="C67" s="126" t="s">
        <v>119</v>
      </c>
      <c r="D67" s="146" t="s">
        <v>334</v>
      </c>
      <c r="E67" s="12">
        <v>61</v>
      </c>
      <c r="F67" s="141"/>
      <c r="G67" s="141" t="s">
        <v>7</v>
      </c>
      <c r="H67" s="135" t="s">
        <v>318</v>
      </c>
      <c r="I67" s="135" t="s">
        <v>306</v>
      </c>
      <c r="J67" s="126"/>
      <c r="K67" s="272"/>
      <c r="L67" s="272"/>
      <c r="M67" s="146">
        <v>425</v>
      </c>
      <c r="N67" s="146" t="s">
        <v>275</v>
      </c>
      <c r="O67" s="146">
        <v>127.5</v>
      </c>
      <c r="P67" s="146">
        <v>10</v>
      </c>
    </row>
    <row r="68" spans="1:16" ht="30" x14ac:dyDescent="0.25">
      <c r="A68" s="16">
        <v>52</v>
      </c>
      <c r="B68" s="40"/>
      <c r="C68" s="127" t="s">
        <v>120</v>
      </c>
      <c r="D68" s="154" t="s">
        <v>334</v>
      </c>
      <c r="E68" s="16">
        <v>64</v>
      </c>
      <c r="F68" s="144"/>
      <c r="G68" s="144" t="s">
        <v>7</v>
      </c>
      <c r="H68" s="136" t="s">
        <v>318</v>
      </c>
      <c r="I68" s="136" t="s">
        <v>306</v>
      </c>
      <c r="J68" s="127"/>
      <c r="K68" s="290"/>
      <c r="L68" s="290"/>
      <c r="M68" s="154">
        <v>900</v>
      </c>
      <c r="N68" s="154" t="s">
        <v>269</v>
      </c>
      <c r="O68" s="154">
        <v>315.2</v>
      </c>
      <c r="P68" s="154">
        <v>10</v>
      </c>
    </row>
    <row r="69" spans="1:16" ht="15.75" x14ac:dyDescent="0.25">
      <c r="A69" s="11" t="s">
        <v>121</v>
      </c>
      <c r="B69" s="30" t="s">
        <v>122</v>
      </c>
      <c r="C69" s="19" t="s">
        <v>116</v>
      </c>
      <c r="D69" s="56"/>
      <c r="E69" s="7"/>
      <c r="F69" s="56"/>
      <c r="G69" s="56"/>
      <c r="H69" s="20"/>
      <c r="I69" s="20"/>
      <c r="J69" s="20"/>
      <c r="K69" s="42" t="s">
        <v>50</v>
      </c>
      <c r="L69" s="42" t="s">
        <v>98</v>
      </c>
      <c r="M69" s="83"/>
      <c r="N69" s="83"/>
      <c r="O69" s="83"/>
      <c r="P69" s="83"/>
    </row>
    <row r="70" spans="1:16" ht="31.5" x14ac:dyDescent="0.25">
      <c r="A70" s="22">
        <v>53</v>
      </c>
      <c r="B70" s="38"/>
      <c r="C70" s="147" t="s">
        <v>124</v>
      </c>
      <c r="D70" s="60" t="s">
        <v>334</v>
      </c>
      <c r="E70" s="22">
        <v>53</v>
      </c>
      <c r="F70" s="149"/>
      <c r="G70" s="149" t="s">
        <v>7</v>
      </c>
      <c r="H70" s="84" t="s">
        <v>308</v>
      </c>
      <c r="I70" s="84" t="s">
        <v>306</v>
      </c>
      <c r="J70" s="147"/>
      <c r="K70" s="147" t="s">
        <v>123</v>
      </c>
      <c r="L70" s="147" t="s">
        <v>219</v>
      </c>
      <c r="M70" s="84">
        <v>510</v>
      </c>
      <c r="N70" s="65"/>
      <c r="O70" s="84">
        <v>69.3</v>
      </c>
      <c r="P70" s="84">
        <v>10</v>
      </c>
    </row>
    <row r="71" spans="1:16" ht="43.5" customHeight="1" x14ac:dyDescent="0.25">
      <c r="A71" s="12">
        <v>54</v>
      </c>
      <c r="B71" s="39"/>
      <c r="C71" s="148" t="s">
        <v>126</v>
      </c>
      <c r="D71" s="146" t="s">
        <v>334</v>
      </c>
      <c r="E71" s="12">
        <v>64</v>
      </c>
      <c r="F71" s="150"/>
      <c r="G71" s="150" t="s">
        <v>7</v>
      </c>
      <c r="H71" s="135" t="s">
        <v>305</v>
      </c>
      <c r="I71" s="135" t="s">
        <v>306</v>
      </c>
      <c r="J71" s="148"/>
      <c r="K71" s="148" t="s">
        <v>125</v>
      </c>
      <c r="L71" s="291" t="s">
        <v>347</v>
      </c>
      <c r="M71" s="68" t="s">
        <v>288</v>
      </c>
      <c r="N71" s="68" t="s">
        <v>288</v>
      </c>
      <c r="O71" s="68" t="s">
        <v>288</v>
      </c>
      <c r="P71" s="68" t="s">
        <v>288</v>
      </c>
    </row>
    <row r="72" spans="1:16" ht="45" x14ac:dyDescent="0.25">
      <c r="A72" s="16">
        <v>55</v>
      </c>
      <c r="B72" s="40"/>
      <c r="C72" s="156" t="s">
        <v>178</v>
      </c>
      <c r="D72" s="154" t="s">
        <v>334</v>
      </c>
      <c r="E72" s="24" t="s">
        <v>79</v>
      </c>
      <c r="F72" s="154"/>
      <c r="G72" s="154" t="s">
        <v>10</v>
      </c>
      <c r="H72" s="154" t="s">
        <v>305</v>
      </c>
      <c r="I72" s="136" t="s">
        <v>306</v>
      </c>
      <c r="J72" s="156"/>
      <c r="K72" s="156" t="s">
        <v>127</v>
      </c>
      <c r="L72" s="292"/>
      <c r="M72" s="85">
        <v>3300</v>
      </c>
      <c r="N72" s="136" t="s">
        <v>264</v>
      </c>
      <c r="O72" s="136">
        <v>282</v>
      </c>
      <c r="P72" s="136">
        <v>6</v>
      </c>
    </row>
    <row r="73" spans="1:16" ht="31.5" x14ac:dyDescent="0.25">
      <c r="A73" s="11" t="s">
        <v>128</v>
      </c>
      <c r="B73" s="30" t="s">
        <v>234</v>
      </c>
      <c r="C73" s="19" t="s">
        <v>130</v>
      </c>
      <c r="D73" s="56"/>
      <c r="E73" s="7"/>
      <c r="F73" s="56"/>
      <c r="G73" s="56"/>
      <c r="H73" s="20"/>
      <c r="I73" s="20"/>
      <c r="J73" s="20"/>
      <c r="K73" s="19" t="s">
        <v>97</v>
      </c>
      <c r="L73" s="19" t="s">
        <v>129</v>
      </c>
      <c r="M73" s="58"/>
      <c r="N73" s="58"/>
      <c r="O73" s="58"/>
      <c r="P73" s="58"/>
    </row>
    <row r="74" spans="1:16" ht="39" customHeight="1" x14ac:dyDescent="0.25">
      <c r="A74" s="22">
        <v>56</v>
      </c>
      <c r="B74" s="31"/>
      <c r="C74" s="121" t="s">
        <v>132</v>
      </c>
      <c r="D74" s="60" t="s">
        <v>334</v>
      </c>
      <c r="E74" s="22">
        <v>57</v>
      </c>
      <c r="F74" s="149" t="s">
        <v>7</v>
      </c>
      <c r="G74" s="22"/>
      <c r="H74" s="84" t="s">
        <v>308</v>
      </c>
      <c r="I74" s="84" t="s">
        <v>315</v>
      </c>
      <c r="J74" s="147"/>
      <c r="K74" s="121" t="s">
        <v>131</v>
      </c>
      <c r="L74" s="121" t="s">
        <v>220</v>
      </c>
      <c r="M74" s="81">
        <v>3040</v>
      </c>
      <c r="N74" s="64" t="s">
        <v>247</v>
      </c>
      <c r="O74" s="64">
        <v>578.4</v>
      </c>
      <c r="P74" s="64">
        <v>11</v>
      </c>
    </row>
    <row r="75" spans="1:16" ht="63" customHeight="1" x14ac:dyDescent="0.25">
      <c r="A75" s="16">
        <v>57</v>
      </c>
      <c r="B75" s="33"/>
      <c r="C75" s="122" t="s">
        <v>134</v>
      </c>
      <c r="D75" s="16" t="s">
        <v>335</v>
      </c>
      <c r="E75" s="16">
        <v>65</v>
      </c>
      <c r="F75" s="153" t="s">
        <v>7</v>
      </c>
      <c r="G75" s="16"/>
      <c r="H75" s="136" t="s">
        <v>308</v>
      </c>
      <c r="I75" s="136" t="s">
        <v>306</v>
      </c>
      <c r="J75" s="136" t="s">
        <v>309</v>
      </c>
      <c r="K75" s="122" t="s">
        <v>133</v>
      </c>
      <c r="L75" s="122" t="s">
        <v>221</v>
      </c>
      <c r="M75" s="86">
        <v>2306</v>
      </c>
      <c r="N75" s="82" t="s">
        <v>248</v>
      </c>
      <c r="O75" s="86">
        <v>1420</v>
      </c>
      <c r="P75" s="82">
        <v>14</v>
      </c>
    </row>
    <row r="76" spans="1:16" s="51" customFormat="1" ht="24" customHeight="1" x14ac:dyDescent="0.25">
      <c r="A76" s="119" t="s">
        <v>135</v>
      </c>
      <c r="B76" s="34" t="s">
        <v>136</v>
      </c>
      <c r="C76" s="20" t="s">
        <v>130</v>
      </c>
      <c r="D76" s="54"/>
      <c r="E76" s="54"/>
      <c r="F76" s="118"/>
      <c r="G76" s="118"/>
      <c r="H76" s="96"/>
      <c r="I76" s="96"/>
      <c r="J76" s="96"/>
      <c r="K76" s="20" t="s">
        <v>97</v>
      </c>
      <c r="L76" s="20" t="s">
        <v>98</v>
      </c>
      <c r="M76" s="87"/>
      <c r="N76" s="87"/>
      <c r="O76" s="87"/>
      <c r="P76" s="87"/>
    </row>
    <row r="77" spans="1:16" ht="81" customHeight="1" x14ac:dyDescent="0.25">
      <c r="A77" s="22">
        <v>58</v>
      </c>
      <c r="B77" s="31"/>
      <c r="C77" s="121" t="s">
        <v>179</v>
      </c>
      <c r="D77" s="22" t="s">
        <v>339</v>
      </c>
      <c r="E77" s="22">
        <v>60</v>
      </c>
      <c r="F77" s="149" t="s">
        <v>7</v>
      </c>
      <c r="G77" s="22"/>
      <c r="H77" s="84" t="s">
        <v>308</v>
      </c>
      <c r="I77" s="84" t="s">
        <v>313</v>
      </c>
      <c r="J77" s="84" t="s">
        <v>314</v>
      </c>
      <c r="K77" s="121" t="s">
        <v>137</v>
      </c>
      <c r="L77" s="121" t="s">
        <v>222</v>
      </c>
      <c r="M77" s="64">
        <v>175</v>
      </c>
      <c r="N77" s="64" t="s">
        <v>279</v>
      </c>
      <c r="O77" s="64">
        <v>47.5</v>
      </c>
      <c r="P77" s="64">
        <v>6</v>
      </c>
    </row>
    <row r="78" spans="1:16" ht="93.75" customHeight="1" x14ac:dyDescent="0.25">
      <c r="A78" s="16">
        <v>59</v>
      </c>
      <c r="B78" s="33"/>
      <c r="C78" s="122" t="s">
        <v>180</v>
      </c>
      <c r="D78" s="154" t="s">
        <v>334</v>
      </c>
      <c r="E78" s="16">
        <v>57</v>
      </c>
      <c r="F78" s="16"/>
      <c r="G78" s="16" t="s">
        <v>7</v>
      </c>
      <c r="H78" s="136" t="s">
        <v>305</v>
      </c>
      <c r="I78" s="136" t="s">
        <v>306</v>
      </c>
      <c r="J78" s="136" t="s">
        <v>317</v>
      </c>
      <c r="K78" s="122" t="s">
        <v>138</v>
      </c>
      <c r="L78" s="122" t="s">
        <v>223</v>
      </c>
      <c r="M78" s="82">
        <v>800</v>
      </c>
      <c r="N78" s="82" t="s">
        <v>278</v>
      </c>
      <c r="O78" s="82">
        <v>358.58</v>
      </c>
      <c r="P78" s="82">
        <v>19</v>
      </c>
    </row>
    <row r="79" spans="1:16" ht="31.5" x14ac:dyDescent="0.25">
      <c r="A79" s="11" t="s">
        <v>139</v>
      </c>
      <c r="B79" s="30" t="s">
        <v>141</v>
      </c>
      <c r="C79" s="19" t="s">
        <v>130</v>
      </c>
      <c r="D79" s="57"/>
      <c r="E79" s="57"/>
      <c r="F79" s="56"/>
      <c r="G79" s="56"/>
      <c r="H79" s="96"/>
      <c r="I79" s="96"/>
      <c r="J79" s="96"/>
      <c r="K79" s="19" t="s">
        <v>97</v>
      </c>
      <c r="L79" s="19" t="s">
        <v>140</v>
      </c>
      <c r="M79" s="62"/>
      <c r="N79" s="62"/>
      <c r="O79" s="62"/>
      <c r="P79" s="62"/>
    </row>
    <row r="80" spans="1:16" ht="31.5" x14ac:dyDescent="0.25">
      <c r="A80" s="22">
        <v>60</v>
      </c>
      <c r="B80" s="31"/>
      <c r="C80" s="147" t="s">
        <v>143</v>
      </c>
      <c r="D80" s="151" t="s">
        <v>333</v>
      </c>
      <c r="E80" s="22">
        <v>81</v>
      </c>
      <c r="F80" s="149"/>
      <c r="G80" s="149" t="s">
        <v>10</v>
      </c>
      <c r="H80" s="60" t="s">
        <v>308</v>
      </c>
      <c r="I80" s="84" t="s">
        <v>306</v>
      </c>
      <c r="J80" s="147"/>
      <c r="K80" s="121" t="s">
        <v>142</v>
      </c>
      <c r="L80" s="121" t="s">
        <v>224</v>
      </c>
      <c r="M80" s="64">
        <v>900</v>
      </c>
      <c r="N80" s="64" t="s">
        <v>281</v>
      </c>
      <c r="O80" s="64">
        <v>121</v>
      </c>
      <c r="P80" s="64">
        <v>80</v>
      </c>
    </row>
    <row r="81" spans="1:16" ht="39.75" customHeight="1" x14ac:dyDescent="0.25">
      <c r="A81" s="16">
        <v>61</v>
      </c>
      <c r="B81" s="33"/>
      <c r="C81" s="156" t="s">
        <v>145</v>
      </c>
      <c r="D81" s="154" t="s">
        <v>339</v>
      </c>
      <c r="E81" s="24" t="s">
        <v>146</v>
      </c>
      <c r="F81" s="154"/>
      <c r="G81" s="154" t="s">
        <v>7</v>
      </c>
      <c r="H81" s="154" t="s">
        <v>308</v>
      </c>
      <c r="I81" s="156"/>
      <c r="J81" s="156"/>
      <c r="K81" s="156" t="s">
        <v>144</v>
      </c>
      <c r="L81" s="156" t="s">
        <v>225</v>
      </c>
      <c r="M81" s="44">
        <v>2500</v>
      </c>
      <c r="N81" s="44" t="s">
        <v>249</v>
      </c>
      <c r="O81" s="44">
        <v>1026</v>
      </c>
      <c r="P81" s="154">
        <v>13</v>
      </c>
    </row>
    <row r="82" spans="1:16" ht="19.5" customHeight="1" x14ac:dyDescent="0.25">
      <c r="A82" s="11" t="s">
        <v>147</v>
      </c>
      <c r="B82" s="30" t="s">
        <v>148</v>
      </c>
      <c r="C82" s="19" t="s">
        <v>130</v>
      </c>
      <c r="D82" s="56"/>
      <c r="E82" s="9"/>
      <c r="F82" s="56"/>
      <c r="G82" s="56"/>
      <c r="H82" s="20"/>
      <c r="I82" s="20"/>
      <c r="J82" s="20"/>
      <c r="K82" s="19" t="s">
        <v>114</v>
      </c>
      <c r="L82" s="19" t="s">
        <v>115</v>
      </c>
      <c r="M82" s="58"/>
      <c r="N82" s="58"/>
      <c r="O82" s="58"/>
      <c r="P82" s="58"/>
    </row>
    <row r="83" spans="1:16" ht="31.5" x14ac:dyDescent="0.25">
      <c r="A83" s="22">
        <v>62</v>
      </c>
      <c r="B83" s="35"/>
      <c r="C83" s="125" t="s">
        <v>150</v>
      </c>
      <c r="D83" s="60" t="s">
        <v>334</v>
      </c>
      <c r="E83" s="22">
        <v>55</v>
      </c>
      <c r="F83" s="151"/>
      <c r="G83" s="151" t="s">
        <v>7</v>
      </c>
      <c r="H83" s="84" t="s">
        <v>308</v>
      </c>
      <c r="I83" s="84" t="s">
        <v>306</v>
      </c>
      <c r="J83" s="125"/>
      <c r="K83" s="271" t="s">
        <v>149</v>
      </c>
      <c r="L83" s="271" t="s">
        <v>226</v>
      </c>
      <c r="M83" s="60">
        <v>954</v>
      </c>
      <c r="N83" s="60" t="s">
        <v>277</v>
      </c>
      <c r="O83" s="60">
        <v>873.6</v>
      </c>
      <c r="P83" s="60">
        <v>20</v>
      </c>
    </row>
    <row r="84" spans="1:16" ht="30" x14ac:dyDescent="0.25">
      <c r="A84" s="16">
        <v>63</v>
      </c>
      <c r="B84" s="37"/>
      <c r="C84" s="127" t="s">
        <v>151</v>
      </c>
      <c r="D84" s="154" t="s">
        <v>334</v>
      </c>
      <c r="E84" s="16">
        <v>59</v>
      </c>
      <c r="F84" s="144"/>
      <c r="G84" s="144" t="s">
        <v>7</v>
      </c>
      <c r="H84" s="136" t="s">
        <v>308</v>
      </c>
      <c r="I84" s="136" t="s">
        <v>306</v>
      </c>
      <c r="J84" s="127"/>
      <c r="K84" s="290"/>
      <c r="L84" s="290"/>
      <c r="M84" s="154">
        <v>480</v>
      </c>
      <c r="N84" s="154" t="s">
        <v>276</v>
      </c>
      <c r="O84" s="154">
        <v>80</v>
      </c>
      <c r="P84" s="154">
        <v>20</v>
      </c>
    </row>
    <row r="85" spans="1:16" s="51" customFormat="1" ht="18.75" customHeight="1" x14ac:dyDescent="0.25">
      <c r="A85" s="119" t="s">
        <v>152</v>
      </c>
      <c r="B85" s="34" t="s">
        <v>153</v>
      </c>
      <c r="C85" s="20" t="s">
        <v>130</v>
      </c>
      <c r="D85" s="118"/>
      <c r="E85" s="55"/>
      <c r="F85" s="118"/>
      <c r="G85" s="118"/>
      <c r="H85" s="20"/>
      <c r="I85" s="20"/>
      <c r="J85" s="20"/>
      <c r="K85" s="20" t="s">
        <v>114</v>
      </c>
      <c r="L85" s="20" t="s">
        <v>115</v>
      </c>
      <c r="M85" s="80"/>
      <c r="N85" s="80"/>
      <c r="O85" s="80"/>
      <c r="P85" s="80"/>
    </row>
    <row r="86" spans="1:16" ht="29.25" customHeight="1" x14ac:dyDescent="0.25">
      <c r="A86" s="22">
        <v>64</v>
      </c>
      <c r="B86" s="31"/>
      <c r="C86" s="121" t="s">
        <v>155</v>
      </c>
      <c r="D86" s="60" t="s">
        <v>334</v>
      </c>
      <c r="E86" s="22">
        <v>57</v>
      </c>
      <c r="F86" s="22"/>
      <c r="G86" s="22" t="s">
        <v>7</v>
      </c>
      <c r="H86" s="84" t="s">
        <v>305</v>
      </c>
      <c r="I86" s="84" t="s">
        <v>321</v>
      </c>
      <c r="J86" s="147"/>
      <c r="K86" s="276" t="s">
        <v>154</v>
      </c>
      <c r="L86" s="276" t="s">
        <v>230</v>
      </c>
      <c r="M86" s="81">
        <v>3750</v>
      </c>
      <c r="N86" s="64" t="s">
        <v>280</v>
      </c>
      <c r="O86" s="64">
        <v>945</v>
      </c>
      <c r="P86" s="64">
        <v>6</v>
      </c>
    </row>
    <row r="87" spans="1:16" ht="48.75" customHeight="1" x14ac:dyDescent="0.25">
      <c r="A87" s="16">
        <v>65</v>
      </c>
      <c r="B87" s="33"/>
      <c r="C87" s="122" t="s">
        <v>156</v>
      </c>
      <c r="D87" s="154" t="s">
        <v>334</v>
      </c>
      <c r="E87" s="16">
        <v>57</v>
      </c>
      <c r="F87" s="16"/>
      <c r="G87" s="16" t="s">
        <v>7</v>
      </c>
      <c r="H87" s="136" t="s">
        <v>305</v>
      </c>
      <c r="I87" s="136" t="s">
        <v>321</v>
      </c>
      <c r="J87" s="152"/>
      <c r="K87" s="287"/>
      <c r="L87" s="287"/>
      <c r="M87" s="86">
        <v>4000</v>
      </c>
      <c r="N87" s="82" t="s">
        <v>282</v>
      </c>
      <c r="O87" s="86">
        <v>1195</v>
      </c>
      <c r="P87" s="82">
        <v>6</v>
      </c>
    </row>
    <row r="88" spans="1:16" ht="19.5" customHeight="1" x14ac:dyDescent="0.25">
      <c r="A88" s="11" t="s">
        <v>157</v>
      </c>
      <c r="B88" s="30" t="s">
        <v>159</v>
      </c>
      <c r="C88" s="19" t="s">
        <v>130</v>
      </c>
      <c r="D88" s="56"/>
      <c r="E88" s="56"/>
      <c r="F88" s="56"/>
      <c r="G88" s="56"/>
      <c r="H88" s="20"/>
      <c r="I88" s="20"/>
      <c r="J88" s="20"/>
      <c r="K88" s="19" t="s">
        <v>158</v>
      </c>
      <c r="L88" s="19" t="s">
        <v>98</v>
      </c>
      <c r="M88" s="58"/>
      <c r="N88" s="58"/>
      <c r="O88" s="58"/>
      <c r="P88" s="58"/>
    </row>
    <row r="89" spans="1:16" ht="78.75" customHeight="1" x14ac:dyDescent="0.25">
      <c r="A89" s="22">
        <v>66</v>
      </c>
      <c r="B89" s="31"/>
      <c r="C89" s="130" t="s">
        <v>161</v>
      </c>
      <c r="D89" s="60" t="s">
        <v>334</v>
      </c>
      <c r="E89" s="25">
        <v>60</v>
      </c>
      <c r="F89" s="25"/>
      <c r="G89" s="149" t="s">
        <v>7</v>
      </c>
      <c r="H89" s="84" t="s">
        <v>308</v>
      </c>
      <c r="I89" s="84" t="s">
        <v>323</v>
      </c>
      <c r="J89" s="84" t="s">
        <v>324</v>
      </c>
      <c r="K89" s="130" t="s">
        <v>160</v>
      </c>
      <c r="L89" s="288" t="s">
        <v>229</v>
      </c>
      <c r="M89" s="93">
        <v>21340.799999999999</v>
      </c>
      <c r="N89" s="74" t="s">
        <v>265</v>
      </c>
      <c r="O89" s="74">
        <v>113.76</v>
      </c>
      <c r="P89" s="74">
        <v>9</v>
      </c>
    </row>
    <row r="90" spans="1:16" ht="76.5" customHeight="1" x14ac:dyDescent="0.25">
      <c r="A90" s="16">
        <v>67</v>
      </c>
      <c r="B90" s="33"/>
      <c r="C90" s="133" t="s">
        <v>163</v>
      </c>
      <c r="D90" s="154" t="s">
        <v>334</v>
      </c>
      <c r="E90" s="29">
        <v>61</v>
      </c>
      <c r="F90" s="29"/>
      <c r="G90" s="153" t="s">
        <v>7</v>
      </c>
      <c r="H90" s="136" t="s">
        <v>305</v>
      </c>
      <c r="I90" s="136"/>
      <c r="J90" s="136" t="s">
        <v>324</v>
      </c>
      <c r="K90" s="133" t="s">
        <v>162</v>
      </c>
      <c r="L90" s="289"/>
      <c r="M90" s="78">
        <v>1600</v>
      </c>
      <c r="N90" s="78" t="s">
        <v>266</v>
      </c>
      <c r="O90" s="78">
        <v>125</v>
      </c>
      <c r="P90" s="78">
        <v>16</v>
      </c>
    </row>
    <row r="91" spans="1:16" ht="22.5" customHeight="1" x14ac:dyDescent="0.25">
      <c r="A91" s="11" t="s">
        <v>164</v>
      </c>
      <c r="B91" s="30" t="s">
        <v>166</v>
      </c>
      <c r="C91" s="19" t="s">
        <v>165</v>
      </c>
      <c r="D91" s="56"/>
      <c r="E91" s="56"/>
      <c r="F91" s="56"/>
      <c r="G91" s="56"/>
      <c r="H91" s="20"/>
      <c r="I91" s="20"/>
      <c r="J91" s="20"/>
      <c r="K91" s="19" t="s">
        <v>114</v>
      </c>
      <c r="L91" s="19" t="s">
        <v>115</v>
      </c>
      <c r="M91" s="58"/>
      <c r="N91" s="58"/>
      <c r="O91" s="58"/>
      <c r="P91" s="58"/>
    </row>
    <row r="92" spans="1:16" ht="36.75" customHeight="1" x14ac:dyDescent="0.25">
      <c r="A92" s="2">
        <v>68</v>
      </c>
      <c r="B92" s="30"/>
      <c r="C92" s="120" t="s">
        <v>168</v>
      </c>
      <c r="D92" s="154" t="s">
        <v>334</v>
      </c>
      <c r="E92" s="9" t="s">
        <v>33</v>
      </c>
      <c r="F92" s="3"/>
      <c r="G92" s="3" t="s">
        <v>7</v>
      </c>
      <c r="H92" s="3" t="s">
        <v>308</v>
      </c>
      <c r="I92" s="120"/>
      <c r="J92" s="120"/>
      <c r="K92" s="120" t="s">
        <v>167</v>
      </c>
      <c r="L92" s="120" t="s">
        <v>228</v>
      </c>
      <c r="M92" s="3">
        <v>780</v>
      </c>
      <c r="N92" s="3" t="s">
        <v>241</v>
      </c>
      <c r="O92" s="3">
        <v>106.9</v>
      </c>
      <c r="P92" s="3">
        <v>6</v>
      </c>
    </row>
    <row r="93" spans="1:16" ht="20.25" customHeight="1" x14ac:dyDescent="0.25">
      <c r="A93" s="11" t="s">
        <v>169</v>
      </c>
      <c r="B93" s="30" t="s">
        <v>170</v>
      </c>
      <c r="C93" s="19" t="s">
        <v>165</v>
      </c>
      <c r="D93" s="56"/>
      <c r="E93" s="56"/>
      <c r="F93" s="56"/>
      <c r="G93" s="56"/>
      <c r="H93" s="20"/>
      <c r="I93" s="20"/>
      <c r="J93" s="20"/>
      <c r="K93" s="19" t="s">
        <v>114</v>
      </c>
      <c r="L93" s="19" t="s">
        <v>115</v>
      </c>
      <c r="M93" s="58"/>
      <c r="N93" s="58"/>
      <c r="O93" s="58"/>
      <c r="P93" s="58"/>
    </row>
    <row r="94" spans="1:16" ht="36" customHeight="1" x14ac:dyDescent="0.25">
      <c r="A94" s="2">
        <v>69</v>
      </c>
      <c r="B94" s="30"/>
      <c r="C94" s="120" t="s">
        <v>172</v>
      </c>
      <c r="D94" s="154" t="s">
        <v>334</v>
      </c>
      <c r="E94" s="9" t="s">
        <v>173</v>
      </c>
      <c r="F94" s="3"/>
      <c r="G94" s="3" t="s">
        <v>7</v>
      </c>
      <c r="H94" s="3" t="s">
        <v>308</v>
      </c>
      <c r="I94" s="3" t="s">
        <v>332</v>
      </c>
      <c r="J94" s="120"/>
      <c r="K94" s="120" t="s">
        <v>171</v>
      </c>
      <c r="L94" s="120" t="s">
        <v>227</v>
      </c>
      <c r="M94" s="53">
        <v>1800</v>
      </c>
      <c r="N94" s="3" t="s">
        <v>263</v>
      </c>
      <c r="O94" s="3">
        <v>330</v>
      </c>
      <c r="P94" s="3">
        <v>15</v>
      </c>
    </row>
    <row r="96" spans="1:16" ht="15.75" customHeight="1" x14ac:dyDescent="0.25">
      <c r="C96" s="10"/>
      <c r="D96" s="101"/>
      <c r="E96" s="4"/>
      <c r="F96" s="4"/>
      <c r="G96" s="4"/>
      <c r="H96" s="99"/>
      <c r="I96" s="99"/>
      <c r="J96" s="99"/>
    </row>
  </sheetData>
  <mergeCells count="56">
    <mergeCell ref="L89:L90"/>
    <mergeCell ref="K66:K68"/>
    <mergeCell ref="L66:L68"/>
    <mergeCell ref="L71:L72"/>
    <mergeCell ref="K83:K84"/>
    <mergeCell ref="L83:L84"/>
    <mergeCell ref="K86:K87"/>
    <mergeCell ref="L86:L87"/>
    <mergeCell ref="K56:K57"/>
    <mergeCell ref="L56:L57"/>
    <mergeCell ref="K58:K59"/>
    <mergeCell ref="L58:L59"/>
    <mergeCell ref="L61:L63"/>
    <mergeCell ref="K62:K63"/>
    <mergeCell ref="I39:I40"/>
    <mergeCell ref="K39:K40"/>
    <mergeCell ref="L39:L40"/>
    <mergeCell ref="K43:K44"/>
    <mergeCell ref="L43:L44"/>
    <mergeCell ref="L53:L54"/>
    <mergeCell ref="K29:K31"/>
    <mergeCell ref="L29:L31"/>
    <mergeCell ref="K32:K33"/>
    <mergeCell ref="L32:L33"/>
    <mergeCell ref="K35:K36"/>
    <mergeCell ref="L35:L38"/>
    <mergeCell ref="K37:K38"/>
    <mergeCell ref="K16:K17"/>
    <mergeCell ref="L16:L17"/>
    <mergeCell ref="K19:K21"/>
    <mergeCell ref="L19:L22"/>
    <mergeCell ref="K23:K24"/>
    <mergeCell ref="L23:L24"/>
    <mergeCell ref="A7:B7"/>
    <mergeCell ref="K9:K10"/>
    <mergeCell ref="L9:L10"/>
    <mergeCell ref="K11:K12"/>
    <mergeCell ref="L11:L12"/>
    <mergeCell ref="K13:K15"/>
    <mergeCell ref="L13:L15"/>
    <mergeCell ref="K5:K6"/>
    <mergeCell ref="L5:L6"/>
    <mergeCell ref="M5:M6"/>
    <mergeCell ref="N5:N6"/>
    <mergeCell ref="O5:O6"/>
    <mergeCell ref="P5:P6"/>
    <mergeCell ref="A1:P1"/>
    <mergeCell ref="A4:A6"/>
    <mergeCell ref="B4:B6"/>
    <mergeCell ref="C4:C6"/>
    <mergeCell ref="D4:D6"/>
    <mergeCell ref="E4:E6"/>
    <mergeCell ref="F4:G5"/>
    <mergeCell ref="H4:L4"/>
    <mergeCell ref="M4:P4"/>
    <mergeCell ref="H5:J5"/>
  </mergeCells>
  <pageMargins left="0.15312500000000001" right="0.123958333333333" top="0.25" bottom="0.25" header="0.3" footer="0.3"/>
  <pageSetup scale="7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6"/>
  <sheetViews>
    <sheetView topLeftCell="A55" workbookViewId="0">
      <selection activeCell="P49" sqref="P49"/>
    </sheetView>
  </sheetViews>
  <sheetFormatPr defaultRowHeight="14.25" x14ac:dyDescent="0.25"/>
  <cols>
    <col min="1" max="1" width="16" style="217" customWidth="1"/>
    <col min="2" max="2" width="17.85546875" style="201" customWidth="1"/>
    <col min="3" max="3" width="6.28515625" style="218" customWidth="1"/>
    <col min="4" max="4" width="22.42578125" style="201" customWidth="1"/>
    <col min="5" max="5" width="19.5703125" style="201" customWidth="1"/>
    <col min="6" max="6" width="6.28515625" style="201" customWidth="1"/>
    <col min="7" max="8" width="6.140625" style="201" customWidth="1"/>
    <col min="9" max="12" width="6.140625" style="219" customWidth="1"/>
    <col min="13" max="13" width="21.5703125" style="201" customWidth="1"/>
    <col min="14" max="16384" width="9.140625" style="214"/>
  </cols>
  <sheetData>
    <row r="1" spans="1:13" x14ac:dyDescent="0.25">
      <c r="A1" s="307" t="s">
        <v>441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</row>
    <row r="2" spans="1:13" ht="24" customHeight="1" x14ac:dyDescent="0.25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</row>
    <row r="3" spans="1:13" s="180" customFormat="1" ht="33" customHeight="1" x14ac:dyDescent="0.2">
      <c r="A3" s="308" t="s">
        <v>187</v>
      </c>
      <c r="B3" s="308" t="s">
        <v>491</v>
      </c>
      <c r="C3" s="308" t="s">
        <v>424</v>
      </c>
      <c r="D3" s="308" t="s">
        <v>188</v>
      </c>
      <c r="E3" s="308" t="s">
        <v>430</v>
      </c>
      <c r="F3" s="308" t="s">
        <v>498</v>
      </c>
      <c r="G3" s="311"/>
      <c r="H3" s="311"/>
      <c r="I3" s="312" t="s">
        <v>427</v>
      </c>
      <c r="J3" s="313"/>
      <c r="K3" s="313"/>
      <c r="L3" s="314"/>
      <c r="M3" s="311" t="s">
        <v>428</v>
      </c>
    </row>
    <row r="4" spans="1:13" s="180" customFormat="1" ht="13.5" customHeight="1" x14ac:dyDescent="0.2">
      <c r="A4" s="309"/>
      <c r="B4" s="309"/>
      <c r="C4" s="309"/>
      <c r="D4" s="309"/>
      <c r="E4" s="309"/>
      <c r="F4" s="309"/>
      <c r="G4" s="306" t="s">
        <v>190</v>
      </c>
      <c r="H4" s="306" t="s">
        <v>361</v>
      </c>
      <c r="I4" s="304" t="s">
        <v>334</v>
      </c>
      <c r="J4" s="304" t="s">
        <v>335</v>
      </c>
      <c r="K4" s="304" t="s">
        <v>429</v>
      </c>
      <c r="L4" s="304" t="s">
        <v>339</v>
      </c>
      <c r="M4" s="311"/>
    </row>
    <row r="5" spans="1:13" s="179" customFormat="1" ht="72" customHeight="1" x14ac:dyDescent="0.2">
      <c r="A5" s="310"/>
      <c r="B5" s="310"/>
      <c r="C5" s="310"/>
      <c r="D5" s="310"/>
      <c r="E5" s="310"/>
      <c r="F5" s="310"/>
      <c r="G5" s="306"/>
      <c r="H5" s="306"/>
      <c r="I5" s="305"/>
      <c r="J5" s="305"/>
      <c r="K5" s="305"/>
      <c r="L5" s="305"/>
      <c r="M5" s="311"/>
    </row>
    <row r="6" spans="1:13" s="179" customFormat="1" ht="22.5" customHeight="1" x14ac:dyDescent="0.2">
      <c r="A6" s="158">
        <f>COUNTA(A7:A58)</f>
        <v>18</v>
      </c>
      <c r="B6" s="158">
        <f>COUNTA(B7:B58)</f>
        <v>32</v>
      </c>
      <c r="C6" s="158"/>
      <c r="D6" s="158">
        <f>COUNTA(D7:D58)</f>
        <v>52</v>
      </c>
      <c r="E6" s="158">
        <f>COUNTA(E7:E58)</f>
        <v>52</v>
      </c>
      <c r="F6" s="158"/>
      <c r="G6" s="158">
        <f>COUNTA(G7:G58)</f>
        <v>1</v>
      </c>
      <c r="H6" s="158">
        <f>COUNTA(H7:H58)</f>
        <v>52</v>
      </c>
      <c r="I6" s="158">
        <f t="shared" ref="I6:M6" si="0">COUNTA(I7:I58)</f>
        <v>36</v>
      </c>
      <c r="J6" s="158">
        <f t="shared" si="0"/>
        <v>2</v>
      </c>
      <c r="K6" s="158">
        <f t="shared" si="0"/>
        <v>9</v>
      </c>
      <c r="L6" s="158">
        <f t="shared" si="0"/>
        <v>5</v>
      </c>
      <c r="M6" s="158">
        <f t="shared" si="0"/>
        <v>40</v>
      </c>
    </row>
    <row r="7" spans="1:13" s="180" customFormat="1" ht="27" x14ac:dyDescent="0.2">
      <c r="A7" s="189" t="s">
        <v>5</v>
      </c>
      <c r="B7" s="224" t="s">
        <v>492</v>
      </c>
      <c r="C7" s="194">
        <v>1</v>
      </c>
      <c r="D7" s="220" t="s">
        <v>377</v>
      </c>
      <c r="E7" s="220" t="s">
        <v>440</v>
      </c>
      <c r="F7" s="194">
        <v>58</v>
      </c>
      <c r="G7" s="184"/>
      <c r="H7" s="194" t="s">
        <v>7</v>
      </c>
      <c r="I7" s="194"/>
      <c r="J7" s="194"/>
      <c r="K7" s="194" t="s">
        <v>422</v>
      </c>
      <c r="L7" s="194"/>
      <c r="M7" s="293" t="s">
        <v>195</v>
      </c>
    </row>
    <row r="8" spans="1:13" s="180" customFormat="1" ht="27" x14ac:dyDescent="0.2">
      <c r="A8" s="190"/>
      <c r="B8" s="223"/>
      <c r="C8" s="194">
        <v>2</v>
      </c>
      <c r="D8" s="220" t="s">
        <v>378</v>
      </c>
      <c r="E8" s="220" t="s">
        <v>440</v>
      </c>
      <c r="F8" s="194">
        <v>55</v>
      </c>
      <c r="G8" s="184"/>
      <c r="H8" s="194" t="s">
        <v>7</v>
      </c>
      <c r="I8" s="194"/>
      <c r="J8" s="194"/>
      <c r="K8" s="194" t="s">
        <v>422</v>
      </c>
      <c r="L8" s="194"/>
      <c r="M8" s="294"/>
    </row>
    <row r="9" spans="1:13" s="180" customFormat="1" ht="27" x14ac:dyDescent="0.2">
      <c r="A9" s="190"/>
      <c r="B9" s="223"/>
      <c r="C9" s="194">
        <v>3</v>
      </c>
      <c r="D9" s="220" t="s">
        <v>379</v>
      </c>
      <c r="E9" s="220" t="s">
        <v>440</v>
      </c>
      <c r="F9" s="194">
        <v>56</v>
      </c>
      <c r="G9" s="184"/>
      <c r="H9" s="194" t="s">
        <v>7</v>
      </c>
      <c r="I9" s="194"/>
      <c r="J9" s="194"/>
      <c r="K9" s="194" t="s">
        <v>422</v>
      </c>
      <c r="L9" s="194"/>
      <c r="M9" s="295"/>
    </row>
    <row r="10" spans="1:13" s="180" customFormat="1" ht="27" customHeight="1" x14ac:dyDescent="0.2">
      <c r="A10" s="190"/>
      <c r="B10" s="223"/>
      <c r="C10" s="194">
        <v>4</v>
      </c>
      <c r="D10" s="220" t="s">
        <v>353</v>
      </c>
      <c r="E10" s="223" t="s">
        <v>439</v>
      </c>
      <c r="F10" s="194">
        <v>78</v>
      </c>
      <c r="G10" s="184"/>
      <c r="H10" s="165" t="s">
        <v>10</v>
      </c>
      <c r="I10" s="194"/>
      <c r="J10" s="194"/>
      <c r="K10" s="194" t="s">
        <v>422</v>
      </c>
      <c r="L10" s="194"/>
      <c r="M10" s="299" t="s">
        <v>354</v>
      </c>
    </row>
    <row r="11" spans="1:13" s="180" customFormat="1" ht="27" customHeight="1" x14ac:dyDescent="0.2">
      <c r="A11" s="190"/>
      <c r="B11" s="223"/>
      <c r="C11" s="194">
        <v>5</v>
      </c>
      <c r="D11" s="220" t="s">
        <v>380</v>
      </c>
      <c r="E11" s="220" t="s">
        <v>440</v>
      </c>
      <c r="F11" s="194">
        <v>78</v>
      </c>
      <c r="G11" s="184"/>
      <c r="H11" s="165" t="s">
        <v>10</v>
      </c>
      <c r="I11" s="194"/>
      <c r="J11" s="194"/>
      <c r="K11" s="194" t="s">
        <v>422</v>
      </c>
      <c r="L11" s="194"/>
      <c r="M11" s="299"/>
    </row>
    <row r="12" spans="1:13" s="180" customFormat="1" ht="27" x14ac:dyDescent="0.2">
      <c r="A12" s="191"/>
      <c r="B12" s="188"/>
      <c r="C12" s="230">
        <v>6</v>
      </c>
      <c r="D12" s="247" t="s">
        <v>442</v>
      </c>
      <c r="E12" s="247" t="s">
        <v>443</v>
      </c>
      <c r="F12" s="248">
        <v>61</v>
      </c>
      <c r="G12" s="183"/>
      <c r="H12" s="183" t="s">
        <v>7</v>
      </c>
      <c r="I12" s="248"/>
      <c r="J12" s="248" t="s">
        <v>422</v>
      </c>
      <c r="K12" s="248"/>
      <c r="L12" s="248"/>
      <c r="M12" s="247" t="s">
        <v>493</v>
      </c>
    </row>
    <row r="13" spans="1:13" s="180" customFormat="1" ht="27" x14ac:dyDescent="0.2">
      <c r="A13" s="189" t="s">
        <v>36</v>
      </c>
      <c r="B13" s="224" t="s">
        <v>199</v>
      </c>
      <c r="C13" s="161">
        <v>7</v>
      </c>
      <c r="D13" s="246" t="s">
        <v>444</v>
      </c>
      <c r="E13" s="221" t="s">
        <v>443</v>
      </c>
      <c r="F13" s="161">
        <v>76</v>
      </c>
      <c r="G13" s="161"/>
      <c r="H13" s="161" t="s">
        <v>7</v>
      </c>
      <c r="I13" s="161" t="s">
        <v>422</v>
      </c>
      <c r="J13" s="221"/>
      <c r="K13" s="221"/>
      <c r="L13" s="221"/>
      <c r="M13" s="298" t="s">
        <v>445</v>
      </c>
    </row>
    <row r="14" spans="1:13" s="180" customFormat="1" ht="27" x14ac:dyDescent="0.2">
      <c r="A14" s="190"/>
      <c r="B14" s="223"/>
      <c r="C14" s="194">
        <v>8</v>
      </c>
      <c r="D14" s="172" t="s">
        <v>446</v>
      </c>
      <c r="E14" s="220" t="s">
        <v>443</v>
      </c>
      <c r="F14" s="194">
        <v>76</v>
      </c>
      <c r="G14" s="194"/>
      <c r="H14" s="194" t="s">
        <v>7</v>
      </c>
      <c r="I14" s="194" t="s">
        <v>422</v>
      </c>
      <c r="J14" s="220"/>
      <c r="K14" s="220"/>
      <c r="L14" s="220"/>
      <c r="M14" s="299"/>
    </row>
    <row r="15" spans="1:13" s="180" customFormat="1" ht="27" x14ac:dyDescent="0.2">
      <c r="A15" s="190"/>
      <c r="B15" s="223" t="s">
        <v>349</v>
      </c>
      <c r="C15" s="194">
        <v>9</v>
      </c>
      <c r="D15" s="222" t="s">
        <v>40</v>
      </c>
      <c r="E15" s="222" t="s">
        <v>440</v>
      </c>
      <c r="F15" s="164">
        <v>75</v>
      </c>
      <c r="G15" s="184" t="s">
        <v>7</v>
      </c>
      <c r="H15" s="169" t="s">
        <v>10</v>
      </c>
      <c r="I15" s="164" t="s">
        <v>422</v>
      </c>
      <c r="J15" s="164"/>
      <c r="K15" s="164"/>
      <c r="L15" s="164"/>
      <c r="M15" s="303" t="s">
        <v>371</v>
      </c>
    </row>
    <row r="16" spans="1:13" s="180" customFormat="1" ht="27" x14ac:dyDescent="0.2">
      <c r="A16" s="190"/>
      <c r="B16" s="223"/>
      <c r="C16" s="194">
        <v>10</v>
      </c>
      <c r="D16" s="220" t="s">
        <v>393</v>
      </c>
      <c r="E16" s="220" t="s">
        <v>440</v>
      </c>
      <c r="F16" s="164">
        <v>77</v>
      </c>
      <c r="G16" s="184"/>
      <c r="H16" s="169" t="s">
        <v>10</v>
      </c>
      <c r="I16" s="194"/>
      <c r="J16" s="194"/>
      <c r="K16" s="194"/>
      <c r="L16" s="194" t="s">
        <v>422</v>
      </c>
      <c r="M16" s="303"/>
    </row>
    <row r="17" spans="1:13" s="180" customFormat="1" ht="27" x14ac:dyDescent="0.2">
      <c r="A17" s="190"/>
      <c r="B17" s="223"/>
      <c r="C17" s="194">
        <v>11</v>
      </c>
      <c r="D17" s="220" t="s">
        <v>392</v>
      </c>
      <c r="E17" s="220" t="s">
        <v>440</v>
      </c>
      <c r="F17" s="164">
        <v>75</v>
      </c>
      <c r="G17" s="184"/>
      <c r="H17" s="169" t="s">
        <v>10</v>
      </c>
      <c r="I17" s="194" t="s">
        <v>422</v>
      </c>
      <c r="J17" s="194"/>
      <c r="K17" s="194"/>
      <c r="L17" s="194"/>
      <c r="M17" s="303"/>
    </row>
    <row r="18" spans="1:13" s="180" customFormat="1" ht="27" x14ac:dyDescent="0.2">
      <c r="A18" s="190"/>
      <c r="B18" s="223"/>
      <c r="C18" s="194">
        <v>12</v>
      </c>
      <c r="D18" s="220" t="s">
        <v>420</v>
      </c>
      <c r="E18" s="220" t="s">
        <v>440</v>
      </c>
      <c r="F18" s="164">
        <v>68</v>
      </c>
      <c r="G18" s="184"/>
      <c r="H18" s="162" t="s">
        <v>7</v>
      </c>
      <c r="I18" s="194" t="s">
        <v>422</v>
      </c>
      <c r="J18" s="194"/>
      <c r="K18" s="194"/>
      <c r="L18" s="194"/>
      <c r="M18" s="303"/>
    </row>
    <row r="19" spans="1:13" s="180" customFormat="1" ht="27" x14ac:dyDescent="0.2">
      <c r="A19" s="190"/>
      <c r="B19" s="223"/>
      <c r="C19" s="194">
        <v>13</v>
      </c>
      <c r="D19" s="220" t="s">
        <v>360</v>
      </c>
      <c r="E19" s="223" t="s">
        <v>439</v>
      </c>
      <c r="F19" s="170" t="s">
        <v>48</v>
      </c>
      <c r="G19" s="184"/>
      <c r="H19" s="194" t="s">
        <v>7</v>
      </c>
      <c r="I19" s="194" t="s">
        <v>422</v>
      </c>
      <c r="J19" s="220"/>
      <c r="K19" s="220"/>
      <c r="L19" s="220"/>
      <c r="M19" s="229" t="s">
        <v>45</v>
      </c>
    </row>
    <row r="20" spans="1:13" s="180" customFormat="1" ht="27" x14ac:dyDescent="0.2">
      <c r="A20" s="193"/>
      <c r="B20" s="225" t="s">
        <v>390</v>
      </c>
      <c r="C20" s="195">
        <v>14</v>
      </c>
      <c r="D20" s="225" t="s">
        <v>391</v>
      </c>
      <c r="E20" s="225" t="s">
        <v>440</v>
      </c>
      <c r="F20" s="195">
        <v>60</v>
      </c>
      <c r="G20" s="195"/>
      <c r="H20" s="195" t="s">
        <v>7</v>
      </c>
      <c r="I20" s="195" t="s">
        <v>422</v>
      </c>
      <c r="J20" s="225"/>
      <c r="K20" s="225"/>
      <c r="L20" s="225"/>
      <c r="M20" s="225" t="s">
        <v>410</v>
      </c>
    </row>
    <row r="21" spans="1:13" s="180" customFormat="1" ht="27" x14ac:dyDescent="0.2">
      <c r="A21" s="189" t="s">
        <v>21</v>
      </c>
      <c r="B21" s="224" t="s">
        <v>196</v>
      </c>
      <c r="C21" s="161">
        <v>15</v>
      </c>
      <c r="D21" s="221" t="s">
        <v>381</v>
      </c>
      <c r="E21" s="221" t="s">
        <v>440</v>
      </c>
      <c r="F21" s="161">
        <v>68</v>
      </c>
      <c r="G21" s="186"/>
      <c r="H21" s="161" t="s">
        <v>7</v>
      </c>
      <c r="I21" s="161" t="s">
        <v>422</v>
      </c>
      <c r="J21" s="161"/>
      <c r="K21" s="161"/>
      <c r="L21" s="161"/>
      <c r="M21" s="298" t="s">
        <v>231</v>
      </c>
    </row>
    <row r="22" spans="1:13" s="180" customFormat="1" ht="27" x14ac:dyDescent="0.2">
      <c r="A22" s="190"/>
      <c r="B22" s="223"/>
      <c r="C22" s="194">
        <v>16</v>
      </c>
      <c r="D22" s="220" t="s">
        <v>382</v>
      </c>
      <c r="E22" s="220" t="s">
        <v>440</v>
      </c>
      <c r="F22" s="194">
        <v>65</v>
      </c>
      <c r="G22" s="184"/>
      <c r="H22" s="194" t="s">
        <v>7</v>
      </c>
      <c r="I22" s="194" t="s">
        <v>422</v>
      </c>
      <c r="J22" s="194"/>
      <c r="K22" s="194"/>
      <c r="L22" s="194"/>
      <c r="M22" s="299"/>
    </row>
    <row r="23" spans="1:13" s="180" customFormat="1" ht="27" x14ac:dyDescent="0.2">
      <c r="A23" s="190"/>
      <c r="B23" s="223"/>
      <c r="C23" s="194">
        <v>17</v>
      </c>
      <c r="D23" s="220" t="s">
        <v>447</v>
      </c>
      <c r="E23" s="220" t="s">
        <v>443</v>
      </c>
      <c r="F23" s="194">
        <v>57</v>
      </c>
      <c r="G23" s="184"/>
      <c r="H23" s="194" t="s">
        <v>7</v>
      </c>
      <c r="I23" s="194" t="s">
        <v>422</v>
      </c>
      <c r="J23" s="194"/>
      <c r="K23" s="194"/>
      <c r="L23" s="194"/>
      <c r="M23" s="220" t="s">
        <v>448</v>
      </c>
    </row>
    <row r="24" spans="1:13" s="180" customFormat="1" ht="27" x14ac:dyDescent="0.2">
      <c r="A24" s="190"/>
      <c r="B24" s="223"/>
      <c r="C24" s="194">
        <v>18</v>
      </c>
      <c r="D24" s="220" t="s">
        <v>383</v>
      </c>
      <c r="E24" s="220" t="s">
        <v>440</v>
      </c>
      <c r="F24" s="194">
        <v>61</v>
      </c>
      <c r="G24" s="184"/>
      <c r="H24" s="194" t="s">
        <v>7</v>
      </c>
      <c r="I24" s="194" t="s">
        <v>422</v>
      </c>
      <c r="J24" s="194"/>
      <c r="K24" s="194"/>
      <c r="L24" s="194"/>
      <c r="M24" s="220" t="s">
        <v>407</v>
      </c>
    </row>
    <row r="25" spans="1:13" s="180" customFormat="1" ht="27" x14ac:dyDescent="0.2">
      <c r="A25" s="193"/>
      <c r="B25" s="226" t="s">
        <v>449</v>
      </c>
      <c r="C25" s="195">
        <v>19</v>
      </c>
      <c r="D25" s="225" t="s">
        <v>450</v>
      </c>
      <c r="E25" s="225" t="s">
        <v>443</v>
      </c>
      <c r="F25" s="195">
        <v>60</v>
      </c>
      <c r="G25" s="185"/>
      <c r="H25" s="195" t="s">
        <v>7</v>
      </c>
      <c r="I25" s="195"/>
      <c r="J25" s="195" t="s">
        <v>422</v>
      </c>
      <c r="K25" s="195"/>
      <c r="L25" s="195"/>
      <c r="M25" s="225" t="s">
        <v>451</v>
      </c>
    </row>
    <row r="26" spans="1:13" s="180" customFormat="1" ht="27" x14ac:dyDescent="0.2">
      <c r="A26" s="189" t="s">
        <v>67</v>
      </c>
      <c r="B26" s="221" t="s">
        <v>418</v>
      </c>
      <c r="C26" s="161">
        <v>20</v>
      </c>
      <c r="D26" s="246" t="s">
        <v>455</v>
      </c>
      <c r="E26" s="221" t="s">
        <v>443</v>
      </c>
      <c r="F26" s="178" t="s">
        <v>494</v>
      </c>
      <c r="G26" s="186"/>
      <c r="H26" s="161" t="s">
        <v>7</v>
      </c>
      <c r="I26" s="161" t="s">
        <v>422</v>
      </c>
      <c r="J26" s="161"/>
      <c r="K26" s="161"/>
      <c r="L26" s="161"/>
      <c r="M26" s="301" t="s">
        <v>486</v>
      </c>
    </row>
    <row r="27" spans="1:13" s="180" customFormat="1" ht="27" x14ac:dyDescent="0.2">
      <c r="A27" s="190"/>
      <c r="B27" s="220"/>
      <c r="C27" s="194">
        <v>21</v>
      </c>
      <c r="D27" s="174" t="s">
        <v>456</v>
      </c>
      <c r="E27" s="225" t="s">
        <v>443</v>
      </c>
      <c r="F27" s="171" t="s">
        <v>495</v>
      </c>
      <c r="G27" s="185"/>
      <c r="H27" s="195" t="s">
        <v>7</v>
      </c>
      <c r="I27" s="195" t="s">
        <v>422</v>
      </c>
      <c r="J27" s="195"/>
      <c r="K27" s="195"/>
      <c r="L27" s="195"/>
      <c r="M27" s="302"/>
    </row>
    <row r="28" spans="1:13" s="180" customFormat="1" ht="27" x14ac:dyDescent="0.2">
      <c r="A28" s="190"/>
      <c r="B28" s="220" t="s">
        <v>363</v>
      </c>
      <c r="C28" s="194">
        <v>22</v>
      </c>
      <c r="D28" s="220" t="s">
        <v>357</v>
      </c>
      <c r="E28" s="223" t="s">
        <v>439</v>
      </c>
      <c r="F28" s="170" t="s">
        <v>496</v>
      </c>
      <c r="G28" s="184"/>
      <c r="H28" s="194" t="s">
        <v>7</v>
      </c>
      <c r="I28" s="194" t="s">
        <v>422</v>
      </c>
      <c r="J28" s="194"/>
      <c r="K28" s="194"/>
      <c r="L28" s="194"/>
      <c r="M28" s="220" t="s">
        <v>358</v>
      </c>
    </row>
    <row r="29" spans="1:13" s="180" customFormat="1" ht="27" x14ac:dyDescent="0.2">
      <c r="A29" s="190"/>
      <c r="B29" s="220" t="s">
        <v>230</v>
      </c>
      <c r="C29" s="194">
        <v>23</v>
      </c>
      <c r="D29" s="220" t="s">
        <v>384</v>
      </c>
      <c r="E29" s="220" t="s">
        <v>440</v>
      </c>
      <c r="F29" s="170" t="s">
        <v>497</v>
      </c>
      <c r="G29" s="184"/>
      <c r="H29" s="194" t="s">
        <v>7</v>
      </c>
      <c r="I29" s="194" t="s">
        <v>422</v>
      </c>
      <c r="J29" s="194"/>
      <c r="K29" s="194"/>
      <c r="L29" s="194"/>
      <c r="M29" s="220" t="s">
        <v>385</v>
      </c>
    </row>
    <row r="30" spans="1:13" s="180" customFormat="1" ht="27" x14ac:dyDescent="0.2">
      <c r="A30" s="193"/>
      <c r="B30" s="225" t="s">
        <v>452</v>
      </c>
      <c r="C30" s="195">
        <v>24</v>
      </c>
      <c r="D30" s="174" t="s">
        <v>453</v>
      </c>
      <c r="E30" s="225" t="s">
        <v>443</v>
      </c>
      <c r="F30" s="171" t="s">
        <v>494</v>
      </c>
      <c r="G30" s="185"/>
      <c r="H30" s="195" t="s">
        <v>7</v>
      </c>
      <c r="I30" s="195" t="s">
        <v>422</v>
      </c>
      <c r="J30" s="195"/>
      <c r="K30" s="195"/>
      <c r="L30" s="195"/>
      <c r="M30" s="225" t="s">
        <v>454</v>
      </c>
    </row>
    <row r="31" spans="1:13" s="180" customFormat="1" ht="40.5" x14ac:dyDescent="0.2">
      <c r="A31" s="189" t="s">
        <v>82</v>
      </c>
      <c r="B31" s="224" t="s">
        <v>213</v>
      </c>
      <c r="C31" s="161">
        <v>25</v>
      </c>
      <c r="D31" s="221" t="s">
        <v>388</v>
      </c>
      <c r="E31" s="221" t="s">
        <v>440</v>
      </c>
      <c r="F31" s="161">
        <v>65</v>
      </c>
      <c r="G31" s="186"/>
      <c r="H31" s="161" t="s">
        <v>7</v>
      </c>
      <c r="I31" s="161"/>
      <c r="J31" s="161"/>
      <c r="K31" s="161" t="s">
        <v>422</v>
      </c>
      <c r="L31" s="161"/>
      <c r="M31" s="228" t="s">
        <v>366</v>
      </c>
    </row>
    <row r="32" spans="1:13" s="180" customFormat="1" ht="27" x14ac:dyDescent="0.2">
      <c r="A32" s="223"/>
      <c r="B32" s="223"/>
      <c r="C32" s="194">
        <v>26</v>
      </c>
      <c r="D32" s="220" t="s">
        <v>386</v>
      </c>
      <c r="E32" s="220" t="s">
        <v>440</v>
      </c>
      <c r="F32" s="194">
        <v>72</v>
      </c>
      <c r="G32" s="184"/>
      <c r="H32" s="163" t="s">
        <v>10</v>
      </c>
      <c r="I32" s="194" t="s">
        <v>422</v>
      </c>
      <c r="J32" s="194"/>
      <c r="K32" s="194"/>
      <c r="L32" s="194"/>
      <c r="M32" s="172" t="s">
        <v>387</v>
      </c>
    </row>
    <row r="33" spans="1:13" s="180" customFormat="1" ht="27" x14ac:dyDescent="0.2">
      <c r="A33" s="226"/>
      <c r="B33" s="226" t="s">
        <v>457</v>
      </c>
      <c r="C33" s="195">
        <v>27</v>
      </c>
      <c r="D33" s="225" t="s">
        <v>458</v>
      </c>
      <c r="E33" s="225" t="s">
        <v>443</v>
      </c>
      <c r="F33" s="195">
        <v>59</v>
      </c>
      <c r="G33" s="185"/>
      <c r="H33" s="195" t="s">
        <v>7</v>
      </c>
      <c r="I33" s="195" t="s">
        <v>422</v>
      </c>
      <c r="J33" s="195"/>
      <c r="K33" s="195"/>
      <c r="L33" s="195"/>
      <c r="M33" s="174" t="s">
        <v>459</v>
      </c>
    </row>
    <row r="34" spans="1:13" s="180" customFormat="1" ht="30" customHeight="1" x14ac:dyDescent="0.2">
      <c r="A34" s="235" t="s">
        <v>53</v>
      </c>
      <c r="B34" s="236" t="s">
        <v>202</v>
      </c>
      <c r="C34" s="237">
        <v>28</v>
      </c>
      <c r="D34" s="240" t="s">
        <v>373</v>
      </c>
      <c r="E34" s="240" t="s">
        <v>440</v>
      </c>
      <c r="F34" s="243" t="s">
        <v>57</v>
      </c>
      <c r="G34" s="244"/>
      <c r="H34" s="244" t="s">
        <v>10</v>
      </c>
      <c r="I34" s="237"/>
      <c r="J34" s="237"/>
      <c r="K34" s="237"/>
      <c r="L34" s="237" t="s">
        <v>422</v>
      </c>
      <c r="M34" s="245" t="s">
        <v>54</v>
      </c>
    </row>
    <row r="35" spans="1:13" s="180" customFormat="1" ht="40.5" x14ac:dyDescent="0.2">
      <c r="A35" s="189" t="s">
        <v>425</v>
      </c>
      <c r="B35" s="224" t="s">
        <v>488</v>
      </c>
      <c r="C35" s="161">
        <v>29</v>
      </c>
      <c r="D35" s="221" t="s">
        <v>460</v>
      </c>
      <c r="E35" s="224" t="s">
        <v>443</v>
      </c>
      <c r="F35" s="160">
        <v>72</v>
      </c>
      <c r="G35" s="160"/>
      <c r="H35" s="159" t="s">
        <v>10</v>
      </c>
      <c r="I35" s="160" t="s">
        <v>422</v>
      </c>
      <c r="J35" s="160"/>
      <c r="K35" s="160"/>
      <c r="L35" s="160"/>
      <c r="M35" s="221" t="s">
        <v>487</v>
      </c>
    </row>
    <row r="36" spans="1:13" s="180" customFormat="1" ht="27" x14ac:dyDescent="0.2">
      <c r="A36" s="193"/>
      <c r="B36" s="226" t="s">
        <v>461</v>
      </c>
      <c r="C36" s="195">
        <v>30</v>
      </c>
      <c r="D36" s="226" t="s">
        <v>462</v>
      </c>
      <c r="E36" s="226" t="s">
        <v>443</v>
      </c>
      <c r="F36" s="166">
        <v>54</v>
      </c>
      <c r="G36" s="166"/>
      <c r="H36" s="166" t="s">
        <v>7</v>
      </c>
      <c r="I36" s="166" t="s">
        <v>422</v>
      </c>
      <c r="J36" s="166"/>
      <c r="K36" s="166"/>
      <c r="L36" s="166"/>
      <c r="M36" s="225" t="s">
        <v>489</v>
      </c>
    </row>
    <row r="37" spans="1:13" s="180" customFormat="1" ht="27" customHeight="1" x14ac:dyDescent="0.2">
      <c r="A37" s="189" t="s">
        <v>234</v>
      </c>
      <c r="B37" s="224" t="s">
        <v>364</v>
      </c>
      <c r="C37" s="161">
        <v>31</v>
      </c>
      <c r="D37" s="224" t="s">
        <v>351</v>
      </c>
      <c r="E37" s="224" t="s">
        <v>439</v>
      </c>
      <c r="F37" s="160">
        <v>84</v>
      </c>
      <c r="G37" s="186"/>
      <c r="H37" s="159" t="s">
        <v>10</v>
      </c>
      <c r="I37" s="160" t="s">
        <v>422</v>
      </c>
      <c r="J37" s="160"/>
      <c r="K37" s="160"/>
      <c r="L37" s="160"/>
      <c r="M37" s="296" t="s">
        <v>350</v>
      </c>
    </row>
    <row r="38" spans="1:13" s="180" customFormat="1" ht="27" x14ac:dyDescent="0.2">
      <c r="A38" s="193"/>
      <c r="B38" s="226"/>
      <c r="C38" s="195">
        <v>32</v>
      </c>
      <c r="D38" s="226" t="s">
        <v>352</v>
      </c>
      <c r="E38" s="226" t="s">
        <v>439</v>
      </c>
      <c r="F38" s="166">
        <v>84</v>
      </c>
      <c r="G38" s="185"/>
      <c r="H38" s="197" t="s">
        <v>10</v>
      </c>
      <c r="I38" s="166" t="s">
        <v>422</v>
      </c>
      <c r="J38" s="166"/>
      <c r="K38" s="166"/>
      <c r="L38" s="166"/>
      <c r="M38" s="297"/>
    </row>
    <row r="39" spans="1:13" s="180" customFormat="1" ht="27" x14ac:dyDescent="0.2">
      <c r="A39" s="189" t="s">
        <v>148</v>
      </c>
      <c r="B39" s="224" t="s">
        <v>226</v>
      </c>
      <c r="C39" s="161">
        <v>33</v>
      </c>
      <c r="D39" s="221" t="s">
        <v>359</v>
      </c>
      <c r="E39" s="224" t="s">
        <v>439</v>
      </c>
      <c r="F39" s="160">
        <v>67</v>
      </c>
      <c r="G39" s="186"/>
      <c r="H39" s="160" t="s">
        <v>7</v>
      </c>
      <c r="I39" s="161" t="s">
        <v>422</v>
      </c>
      <c r="J39" s="161"/>
      <c r="K39" s="161"/>
      <c r="L39" s="161"/>
      <c r="M39" s="298" t="s">
        <v>406</v>
      </c>
    </row>
    <row r="40" spans="1:13" s="180" customFormat="1" ht="27" x14ac:dyDescent="0.2">
      <c r="A40" s="190"/>
      <c r="B40" s="223"/>
      <c r="C40" s="194">
        <v>34</v>
      </c>
      <c r="D40" s="220" t="s">
        <v>375</v>
      </c>
      <c r="E40" s="220" t="s">
        <v>440</v>
      </c>
      <c r="F40" s="162">
        <v>63</v>
      </c>
      <c r="G40" s="184"/>
      <c r="H40" s="162" t="s">
        <v>7</v>
      </c>
      <c r="I40" s="194" t="s">
        <v>422</v>
      </c>
      <c r="J40" s="194"/>
      <c r="K40" s="194"/>
      <c r="L40" s="194"/>
      <c r="M40" s="299"/>
    </row>
    <row r="41" spans="1:13" s="180" customFormat="1" ht="27" x14ac:dyDescent="0.2">
      <c r="A41" s="190"/>
      <c r="B41" s="223" t="s">
        <v>463</v>
      </c>
      <c r="C41" s="194">
        <v>35</v>
      </c>
      <c r="D41" s="172" t="s">
        <v>464</v>
      </c>
      <c r="E41" s="220" t="s">
        <v>443</v>
      </c>
      <c r="F41" s="162">
        <v>69</v>
      </c>
      <c r="G41" s="184"/>
      <c r="H41" s="162" t="s">
        <v>7</v>
      </c>
      <c r="I41" s="194"/>
      <c r="J41" s="194"/>
      <c r="K41" s="194"/>
      <c r="L41" s="194" t="s">
        <v>422</v>
      </c>
      <c r="M41" s="299" t="s">
        <v>465</v>
      </c>
    </row>
    <row r="42" spans="1:13" s="180" customFormat="1" ht="27" x14ac:dyDescent="0.2">
      <c r="A42" s="193"/>
      <c r="B42" s="193"/>
      <c r="C42" s="195">
        <v>36</v>
      </c>
      <c r="D42" s="174" t="s">
        <v>466</v>
      </c>
      <c r="E42" s="225" t="s">
        <v>443</v>
      </c>
      <c r="F42" s="166">
        <v>69</v>
      </c>
      <c r="G42" s="185"/>
      <c r="H42" s="166" t="s">
        <v>7</v>
      </c>
      <c r="I42" s="195"/>
      <c r="J42" s="195"/>
      <c r="K42" s="195"/>
      <c r="L42" s="195" t="s">
        <v>422</v>
      </c>
      <c r="M42" s="300"/>
    </row>
    <row r="43" spans="1:13" s="180" customFormat="1" ht="27" x14ac:dyDescent="0.2">
      <c r="A43" s="189" t="s">
        <v>122</v>
      </c>
      <c r="B43" s="224" t="s">
        <v>467</v>
      </c>
      <c r="C43" s="161">
        <v>37</v>
      </c>
      <c r="D43" s="242" t="s">
        <v>468</v>
      </c>
      <c r="E43" s="221" t="s">
        <v>443</v>
      </c>
      <c r="F43" s="178" t="s">
        <v>499</v>
      </c>
      <c r="G43" s="177"/>
      <c r="H43" s="177" t="s">
        <v>10</v>
      </c>
      <c r="I43" s="161" t="s">
        <v>422</v>
      </c>
      <c r="J43" s="161"/>
      <c r="K43" s="161"/>
      <c r="L43" s="161"/>
      <c r="M43" s="221" t="s">
        <v>469</v>
      </c>
    </row>
    <row r="44" spans="1:13" s="180" customFormat="1" ht="40.5" x14ac:dyDescent="0.2">
      <c r="A44" s="193"/>
      <c r="B44" s="226" t="s">
        <v>470</v>
      </c>
      <c r="C44" s="195">
        <v>38</v>
      </c>
      <c r="D44" s="216" t="s">
        <v>471</v>
      </c>
      <c r="E44" s="225" t="s">
        <v>443</v>
      </c>
      <c r="F44" s="171" t="s">
        <v>500</v>
      </c>
      <c r="G44" s="173"/>
      <c r="H44" s="173" t="s">
        <v>10</v>
      </c>
      <c r="I44" s="195"/>
      <c r="J44" s="195"/>
      <c r="K44" s="195" t="s">
        <v>422</v>
      </c>
      <c r="L44" s="195"/>
      <c r="M44" s="225" t="s">
        <v>472</v>
      </c>
    </row>
    <row r="45" spans="1:13" s="180" customFormat="1" ht="27" x14ac:dyDescent="0.2">
      <c r="A45" s="189" t="s">
        <v>141</v>
      </c>
      <c r="B45" s="224" t="s">
        <v>225</v>
      </c>
      <c r="C45" s="161">
        <v>39</v>
      </c>
      <c r="D45" s="221" t="s">
        <v>374</v>
      </c>
      <c r="E45" s="221" t="s">
        <v>440</v>
      </c>
      <c r="F45" s="178" t="s">
        <v>33</v>
      </c>
      <c r="G45" s="186"/>
      <c r="H45" s="161" t="s">
        <v>7</v>
      </c>
      <c r="I45" s="161"/>
      <c r="J45" s="161"/>
      <c r="K45" s="161"/>
      <c r="L45" s="161" t="s">
        <v>422</v>
      </c>
      <c r="M45" s="228" t="s">
        <v>144</v>
      </c>
    </row>
    <row r="46" spans="1:13" s="180" customFormat="1" ht="27" x14ac:dyDescent="0.2">
      <c r="A46" s="193"/>
      <c r="B46" s="226" t="s">
        <v>473</v>
      </c>
      <c r="C46" s="195">
        <v>40</v>
      </c>
      <c r="D46" s="225" t="s">
        <v>474</v>
      </c>
      <c r="E46" s="225" t="s">
        <v>443</v>
      </c>
      <c r="F46" s="171" t="s">
        <v>173</v>
      </c>
      <c r="G46" s="185"/>
      <c r="H46" s="195" t="s">
        <v>7</v>
      </c>
      <c r="I46" s="195" t="s">
        <v>422</v>
      </c>
      <c r="J46" s="195"/>
      <c r="K46" s="195"/>
      <c r="L46" s="195"/>
      <c r="M46" s="225" t="s">
        <v>475</v>
      </c>
    </row>
    <row r="47" spans="1:13" s="180" customFormat="1" ht="40.5" x14ac:dyDescent="0.2">
      <c r="A47" s="189" t="s">
        <v>153</v>
      </c>
      <c r="B47" s="221" t="s">
        <v>398</v>
      </c>
      <c r="C47" s="161">
        <v>41</v>
      </c>
      <c r="D47" s="221" t="s">
        <v>397</v>
      </c>
      <c r="E47" s="221" t="s">
        <v>440</v>
      </c>
      <c r="F47" s="161">
        <v>68</v>
      </c>
      <c r="G47" s="186"/>
      <c r="H47" s="160" t="s">
        <v>7</v>
      </c>
      <c r="I47" s="161" t="s">
        <v>422</v>
      </c>
      <c r="J47" s="161"/>
      <c r="K47" s="161"/>
      <c r="L47" s="161"/>
      <c r="M47" s="221" t="s">
        <v>411</v>
      </c>
    </row>
    <row r="48" spans="1:13" s="180" customFormat="1" ht="27" x14ac:dyDescent="0.2">
      <c r="A48" s="193"/>
      <c r="B48" s="225" t="s">
        <v>476</v>
      </c>
      <c r="C48" s="195">
        <v>42</v>
      </c>
      <c r="D48" s="225" t="s">
        <v>477</v>
      </c>
      <c r="E48" s="225" t="s">
        <v>443</v>
      </c>
      <c r="F48" s="195">
        <v>61</v>
      </c>
      <c r="G48" s="185"/>
      <c r="H48" s="166" t="s">
        <v>7</v>
      </c>
      <c r="I48" s="195" t="s">
        <v>422</v>
      </c>
      <c r="J48" s="195"/>
      <c r="K48" s="195"/>
      <c r="L48" s="195"/>
      <c r="M48" s="225" t="s">
        <v>478</v>
      </c>
    </row>
    <row r="49" spans="1:13" s="180" customFormat="1" ht="27" x14ac:dyDescent="0.2">
      <c r="A49" s="235" t="s">
        <v>159</v>
      </c>
      <c r="B49" s="236" t="s">
        <v>389</v>
      </c>
      <c r="C49" s="237">
        <v>43</v>
      </c>
      <c r="D49" s="236" t="s">
        <v>409</v>
      </c>
      <c r="E49" s="236" t="s">
        <v>440</v>
      </c>
      <c r="F49" s="237">
        <v>62</v>
      </c>
      <c r="G49" s="238"/>
      <c r="H49" s="239" t="s">
        <v>7</v>
      </c>
      <c r="I49" s="239" t="s">
        <v>422</v>
      </c>
      <c r="J49" s="239"/>
      <c r="K49" s="239"/>
      <c r="L49" s="239"/>
      <c r="M49" s="240" t="s">
        <v>408</v>
      </c>
    </row>
    <row r="50" spans="1:13" s="180" customFormat="1" ht="27" x14ac:dyDescent="0.2">
      <c r="A50" s="235" t="s">
        <v>166</v>
      </c>
      <c r="B50" s="240" t="s">
        <v>362</v>
      </c>
      <c r="C50" s="237">
        <v>44</v>
      </c>
      <c r="D50" s="240" t="s">
        <v>355</v>
      </c>
      <c r="E50" s="236" t="s">
        <v>439</v>
      </c>
      <c r="F50" s="241" t="s">
        <v>501</v>
      </c>
      <c r="G50" s="238"/>
      <c r="H50" s="237" t="s">
        <v>7</v>
      </c>
      <c r="I50" s="237" t="s">
        <v>422</v>
      </c>
      <c r="J50" s="237"/>
      <c r="K50" s="237"/>
      <c r="L50" s="237"/>
      <c r="M50" s="240" t="s">
        <v>356</v>
      </c>
    </row>
    <row r="51" spans="1:13" s="180" customFormat="1" ht="40.5" customHeight="1" x14ac:dyDescent="0.2">
      <c r="A51" s="189" t="s">
        <v>376</v>
      </c>
      <c r="B51" s="202" t="s">
        <v>414</v>
      </c>
      <c r="C51" s="161">
        <v>45</v>
      </c>
      <c r="D51" s="221" t="s">
        <v>416</v>
      </c>
      <c r="E51" s="221" t="s">
        <v>440</v>
      </c>
      <c r="F51" s="178" t="s">
        <v>79</v>
      </c>
      <c r="G51" s="186"/>
      <c r="H51" s="177" t="s">
        <v>10</v>
      </c>
      <c r="I51" s="161"/>
      <c r="J51" s="161"/>
      <c r="K51" s="161" t="s">
        <v>422</v>
      </c>
      <c r="L51" s="161"/>
      <c r="M51" s="221" t="s">
        <v>404</v>
      </c>
    </row>
    <row r="52" spans="1:13" s="180" customFormat="1" ht="54" x14ac:dyDescent="0.2">
      <c r="A52" s="193"/>
      <c r="B52" s="203"/>
      <c r="C52" s="195">
        <v>46</v>
      </c>
      <c r="D52" s="225" t="s">
        <v>417</v>
      </c>
      <c r="E52" s="225" t="s">
        <v>440</v>
      </c>
      <c r="F52" s="185">
        <v>72</v>
      </c>
      <c r="G52" s="185"/>
      <c r="H52" s="167" t="s">
        <v>10</v>
      </c>
      <c r="I52" s="195"/>
      <c r="J52" s="195"/>
      <c r="K52" s="195" t="s">
        <v>422</v>
      </c>
      <c r="L52" s="195"/>
      <c r="M52" s="225" t="s">
        <v>405</v>
      </c>
    </row>
    <row r="53" spans="1:13" s="180" customFormat="1" ht="40.5" customHeight="1" x14ac:dyDescent="0.2">
      <c r="A53" s="189" t="s">
        <v>399</v>
      </c>
      <c r="B53" s="221" t="s">
        <v>401</v>
      </c>
      <c r="C53" s="161">
        <v>47</v>
      </c>
      <c r="D53" s="221" t="s">
        <v>400</v>
      </c>
      <c r="E53" s="221" t="s">
        <v>440</v>
      </c>
      <c r="F53" s="161">
        <v>65</v>
      </c>
      <c r="G53" s="186"/>
      <c r="H53" s="186" t="s">
        <v>7</v>
      </c>
      <c r="I53" s="161" t="s">
        <v>422</v>
      </c>
      <c r="J53" s="161"/>
      <c r="K53" s="161"/>
      <c r="L53" s="161"/>
      <c r="M53" s="221" t="s">
        <v>412</v>
      </c>
    </row>
    <row r="54" spans="1:13" s="180" customFormat="1" ht="27" x14ac:dyDescent="0.2">
      <c r="A54" s="190"/>
      <c r="B54" s="220"/>
      <c r="C54" s="194">
        <v>48</v>
      </c>
      <c r="D54" s="220" t="s">
        <v>479</v>
      </c>
      <c r="E54" s="220" t="s">
        <v>443</v>
      </c>
      <c r="F54" s="194">
        <v>62</v>
      </c>
      <c r="G54" s="184"/>
      <c r="H54" s="184" t="s">
        <v>7</v>
      </c>
      <c r="I54" s="194" t="s">
        <v>422</v>
      </c>
      <c r="J54" s="194"/>
      <c r="K54" s="194"/>
      <c r="L54" s="194"/>
      <c r="M54" s="220" t="s">
        <v>480</v>
      </c>
    </row>
    <row r="55" spans="1:13" s="180" customFormat="1" ht="27" x14ac:dyDescent="0.2">
      <c r="A55" s="193"/>
      <c r="B55" s="225" t="s">
        <v>403</v>
      </c>
      <c r="C55" s="195">
        <v>49</v>
      </c>
      <c r="D55" s="225" t="s">
        <v>402</v>
      </c>
      <c r="E55" s="225" t="s">
        <v>440</v>
      </c>
      <c r="F55" s="195">
        <v>67</v>
      </c>
      <c r="G55" s="185"/>
      <c r="H55" s="185" t="s">
        <v>7</v>
      </c>
      <c r="I55" s="195" t="s">
        <v>422</v>
      </c>
      <c r="J55" s="195"/>
      <c r="K55" s="195"/>
      <c r="L55" s="195"/>
      <c r="M55" s="225" t="s">
        <v>413</v>
      </c>
    </row>
    <row r="56" spans="1:13" s="180" customFormat="1" ht="40.5" x14ac:dyDescent="0.2">
      <c r="A56" s="231" t="s">
        <v>426</v>
      </c>
      <c r="B56" s="232" t="s">
        <v>481</v>
      </c>
      <c r="C56" s="233">
        <v>50</v>
      </c>
      <c r="D56" s="232" t="s">
        <v>482</v>
      </c>
      <c r="E56" s="232" t="s">
        <v>443</v>
      </c>
      <c r="F56" s="234" t="s">
        <v>495</v>
      </c>
      <c r="G56" s="233"/>
      <c r="H56" s="233" t="s">
        <v>7</v>
      </c>
      <c r="I56" s="233" t="s">
        <v>422</v>
      </c>
      <c r="J56" s="233"/>
      <c r="K56" s="233"/>
      <c r="L56" s="233"/>
      <c r="M56" s="232" t="s">
        <v>483</v>
      </c>
    </row>
    <row r="57" spans="1:13" s="180" customFormat="1" ht="27" x14ac:dyDescent="0.2">
      <c r="A57" s="189" t="s">
        <v>394</v>
      </c>
      <c r="B57" s="221" t="s">
        <v>423</v>
      </c>
      <c r="C57" s="161">
        <v>51</v>
      </c>
      <c r="D57" s="221" t="s">
        <v>395</v>
      </c>
      <c r="E57" s="221" t="s">
        <v>440</v>
      </c>
      <c r="F57" s="161">
        <v>63</v>
      </c>
      <c r="G57" s="186"/>
      <c r="H57" s="186" t="s">
        <v>7</v>
      </c>
      <c r="I57" s="161" t="s">
        <v>422</v>
      </c>
      <c r="J57" s="161"/>
      <c r="K57" s="161"/>
      <c r="L57" s="161"/>
      <c r="M57" s="221" t="s">
        <v>396</v>
      </c>
    </row>
    <row r="58" spans="1:13" s="180" customFormat="1" ht="30.75" customHeight="1" x14ac:dyDescent="0.2">
      <c r="A58" s="200"/>
      <c r="B58" s="187" t="s">
        <v>484</v>
      </c>
      <c r="C58" s="195">
        <v>52</v>
      </c>
      <c r="D58" s="225" t="s">
        <v>485</v>
      </c>
      <c r="E58" s="225" t="s">
        <v>443</v>
      </c>
      <c r="F58" s="185">
        <v>60</v>
      </c>
      <c r="G58" s="185"/>
      <c r="H58" s="185" t="s">
        <v>7</v>
      </c>
      <c r="I58" s="185" t="s">
        <v>422</v>
      </c>
      <c r="J58" s="185"/>
      <c r="K58" s="185"/>
      <c r="L58" s="185"/>
      <c r="M58" s="225" t="s">
        <v>490</v>
      </c>
    </row>
    <row r="59" spans="1:13" x14ac:dyDescent="0.25">
      <c r="D59" s="214"/>
      <c r="E59" s="214"/>
      <c r="F59" s="214"/>
      <c r="G59" s="214"/>
      <c r="H59" s="214"/>
    </row>
    <row r="60" spans="1:13" x14ac:dyDescent="0.25">
      <c r="D60" s="214"/>
      <c r="E60" s="214"/>
      <c r="F60" s="214"/>
      <c r="G60" s="214"/>
      <c r="H60" s="214"/>
    </row>
    <row r="63" spans="1:13" x14ac:dyDescent="0.25">
      <c r="D63" s="214"/>
      <c r="E63" s="214"/>
      <c r="F63" s="214"/>
      <c r="G63" s="214"/>
      <c r="H63" s="214"/>
    </row>
    <row r="64" spans="1:13" x14ac:dyDescent="0.25">
      <c r="D64" s="214"/>
      <c r="E64" s="214"/>
      <c r="F64" s="214"/>
      <c r="G64" s="214"/>
      <c r="H64" s="214"/>
    </row>
    <row r="65" spans="4:15" x14ac:dyDescent="0.25">
      <c r="D65" s="214"/>
      <c r="E65" s="214"/>
      <c r="F65" s="214"/>
      <c r="G65" s="214"/>
      <c r="H65" s="214"/>
    </row>
    <row r="66" spans="4:15" x14ac:dyDescent="0.25">
      <c r="O66" s="218"/>
    </row>
  </sheetData>
  <mergeCells count="25">
    <mergeCell ref="A1:M2"/>
    <mergeCell ref="A3:A5"/>
    <mergeCell ref="B3:B5"/>
    <mergeCell ref="C3:C5"/>
    <mergeCell ref="D3:D5"/>
    <mergeCell ref="E3:E5"/>
    <mergeCell ref="F3:F5"/>
    <mergeCell ref="G3:H3"/>
    <mergeCell ref="I3:L3"/>
    <mergeCell ref="M3:M5"/>
    <mergeCell ref="L4:L5"/>
    <mergeCell ref="M10:M11"/>
    <mergeCell ref="M13:M14"/>
    <mergeCell ref="G4:G5"/>
    <mergeCell ref="H4:H5"/>
    <mergeCell ref="I4:I5"/>
    <mergeCell ref="J4:J5"/>
    <mergeCell ref="K4:K5"/>
    <mergeCell ref="M7:M9"/>
    <mergeCell ref="M37:M38"/>
    <mergeCell ref="M39:M40"/>
    <mergeCell ref="M41:M42"/>
    <mergeCell ref="M26:M27"/>
    <mergeCell ref="M15:M18"/>
    <mergeCell ref="M21:M22"/>
  </mergeCells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4"/>
  <sheetViews>
    <sheetView tabSelected="1" topLeftCell="A97" workbookViewId="0">
      <selection activeCell="I37" sqref="I37"/>
    </sheetView>
  </sheetViews>
  <sheetFormatPr defaultRowHeight="14.25" x14ac:dyDescent="0.25"/>
  <cols>
    <col min="1" max="1" width="16" style="217" customWidth="1"/>
    <col min="2" max="2" width="17.85546875" style="201" customWidth="1"/>
    <col min="3" max="3" width="6.28515625" style="218" customWidth="1"/>
    <col min="4" max="4" width="22.42578125" style="201" customWidth="1"/>
    <col min="5" max="5" width="21.85546875" style="201" customWidth="1"/>
    <col min="6" max="6" width="7.5703125" style="201" customWidth="1"/>
    <col min="7" max="9" width="6.85546875" style="201" customWidth="1"/>
    <col min="10" max="13" width="6.140625" style="219" hidden="1" customWidth="1"/>
    <col min="14" max="14" width="21.5703125" style="201" customWidth="1"/>
    <col min="15" max="16384" width="9.140625" style="214"/>
  </cols>
  <sheetData>
    <row r="1" spans="1:14" x14ac:dyDescent="0.25">
      <c r="A1" s="307" t="s">
        <v>441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</row>
    <row r="2" spans="1:14" ht="24" customHeight="1" x14ac:dyDescent="0.25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</row>
    <row r="3" spans="1:14" s="180" customFormat="1" ht="33" customHeight="1" x14ac:dyDescent="0.2">
      <c r="A3" s="308" t="s">
        <v>187</v>
      </c>
      <c r="B3" s="308" t="s">
        <v>491</v>
      </c>
      <c r="C3" s="308" t="s">
        <v>186</v>
      </c>
      <c r="D3" s="308" t="s">
        <v>188</v>
      </c>
      <c r="E3" s="308" t="s">
        <v>502</v>
      </c>
      <c r="F3" s="308" t="s">
        <v>498</v>
      </c>
      <c r="G3" s="311" t="s">
        <v>343</v>
      </c>
      <c r="H3" s="311"/>
      <c r="I3" s="311"/>
      <c r="J3" s="312" t="s">
        <v>427</v>
      </c>
      <c r="K3" s="313"/>
      <c r="L3" s="313"/>
      <c r="M3" s="314"/>
      <c r="N3" s="311" t="s">
        <v>428</v>
      </c>
    </row>
    <row r="4" spans="1:14" s="180" customFormat="1" ht="13.5" customHeight="1" x14ac:dyDescent="0.2">
      <c r="A4" s="309"/>
      <c r="B4" s="309"/>
      <c r="C4" s="309"/>
      <c r="D4" s="309"/>
      <c r="E4" s="309"/>
      <c r="F4" s="309"/>
      <c r="G4" s="319" t="s">
        <v>189</v>
      </c>
      <c r="H4" s="306" t="s">
        <v>190</v>
      </c>
      <c r="I4" s="306" t="s">
        <v>361</v>
      </c>
      <c r="J4" s="304" t="s">
        <v>334</v>
      </c>
      <c r="K4" s="304" t="s">
        <v>335</v>
      </c>
      <c r="L4" s="304" t="s">
        <v>429</v>
      </c>
      <c r="M4" s="304" t="s">
        <v>339</v>
      </c>
      <c r="N4" s="311"/>
    </row>
    <row r="5" spans="1:14" s="179" customFormat="1" ht="72" customHeight="1" x14ac:dyDescent="0.2">
      <c r="A5" s="310"/>
      <c r="B5" s="310"/>
      <c r="C5" s="310"/>
      <c r="D5" s="310"/>
      <c r="E5" s="310"/>
      <c r="F5" s="310"/>
      <c r="G5" s="319"/>
      <c r="H5" s="306"/>
      <c r="I5" s="306"/>
      <c r="J5" s="305"/>
      <c r="K5" s="305"/>
      <c r="L5" s="305"/>
      <c r="M5" s="305"/>
      <c r="N5" s="311"/>
    </row>
    <row r="6" spans="1:14" s="179" customFormat="1" ht="22.5" customHeight="1" x14ac:dyDescent="0.2">
      <c r="A6" s="158">
        <f>COUNTA(A7:A125)</f>
        <v>21</v>
      </c>
      <c r="B6" s="158">
        <f>COUNTA(B7:B126)</f>
        <v>64</v>
      </c>
      <c r="C6" s="158"/>
      <c r="D6" s="158">
        <f>COUNTA(D7:D126)</f>
        <v>120</v>
      </c>
      <c r="E6" s="158">
        <f>COUNTA(E7:E126)</f>
        <v>120</v>
      </c>
      <c r="F6" s="158"/>
      <c r="G6" s="158">
        <f t="shared" ref="G6:M6" si="0">COUNTA(G7:G126)</f>
        <v>13</v>
      </c>
      <c r="H6" s="158">
        <f t="shared" si="0"/>
        <v>56</v>
      </c>
      <c r="I6" s="158">
        <f t="shared" si="0"/>
        <v>53</v>
      </c>
      <c r="J6" s="158">
        <f t="shared" si="0"/>
        <v>82</v>
      </c>
      <c r="K6" s="158">
        <f t="shared" si="0"/>
        <v>7</v>
      </c>
      <c r="L6" s="158">
        <f t="shared" si="0"/>
        <v>16</v>
      </c>
      <c r="M6" s="158">
        <f t="shared" si="0"/>
        <v>15</v>
      </c>
      <c r="N6" s="158">
        <f>COUNTA(N7:N126)</f>
        <v>79</v>
      </c>
    </row>
    <row r="7" spans="1:14" s="180" customFormat="1" ht="27" customHeight="1" x14ac:dyDescent="0.2">
      <c r="A7" s="189" t="s">
        <v>5</v>
      </c>
      <c r="B7" s="204" t="s">
        <v>492</v>
      </c>
      <c r="C7" s="161">
        <v>1</v>
      </c>
      <c r="D7" s="207" t="s">
        <v>433</v>
      </c>
      <c r="E7" s="204" t="s">
        <v>432</v>
      </c>
      <c r="F7" s="160">
        <v>57</v>
      </c>
      <c r="G7" s="160"/>
      <c r="H7" s="160" t="s">
        <v>7</v>
      </c>
      <c r="I7" s="160"/>
      <c r="J7" s="161"/>
      <c r="K7" s="161"/>
      <c r="L7" s="161" t="s">
        <v>422</v>
      </c>
      <c r="M7" s="161"/>
      <c r="N7" s="293" t="s">
        <v>195</v>
      </c>
    </row>
    <row r="8" spans="1:14" s="180" customFormat="1" ht="27" x14ac:dyDescent="0.2">
      <c r="A8" s="190"/>
      <c r="B8" s="205"/>
      <c r="C8" s="194">
        <v>2</v>
      </c>
      <c r="D8" s="206" t="s">
        <v>8</v>
      </c>
      <c r="E8" s="205" t="s">
        <v>432</v>
      </c>
      <c r="F8" s="162">
        <v>57</v>
      </c>
      <c r="G8" s="162"/>
      <c r="H8" s="162" t="s">
        <v>7</v>
      </c>
      <c r="I8" s="162"/>
      <c r="J8" s="194"/>
      <c r="K8" s="194"/>
      <c r="L8" s="194" t="s">
        <v>422</v>
      </c>
      <c r="M8" s="194"/>
      <c r="N8" s="294"/>
    </row>
    <row r="9" spans="1:14" s="180" customFormat="1" ht="27" x14ac:dyDescent="0.2">
      <c r="A9" s="190"/>
      <c r="B9" s="205"/>
      <c r="C9" s="194">
        <v>3</v>
      </c>
      <c r="D9" s="206" t="s">
        <v>377</v>
      </c>
      <c r="E9" s="206" t="s">
        <v>440</v>
      </c>
      <c r="F9" s="194">
        <v>58</v>
      </c>
      <c r="G9" s="194"/>
      <c r="H9" s="184"/>
      <c r="I9" s="194" t="s">
        <v>7</v>
      </c>
      <c r="J9" s="194"/>
      <c r="K9" s="194"/>
      <c r="L9" s="194" t="s">
        <v>422</v>
      </c>
      <c r="M9" s="194"/>
      <c r="N9" s="294"/>
    </row>
    <row r="10" spans="1:14" s="180" customFormat="1" ht="27" x14ac:dyDescent="0.2">
      <c r="A10" s="190"/>
      <c r="B10" s="205"/>
      <c r="C10" s="194">
        <v>4</v>
      </c>
      <c r="D10" s="206" t="s">
        <v>378</v>
      </c>
      <c r="E10" s="206" t="s">
        <v>440</v>
      </c>
      <c r="F10" s="194">
        <v>55</v>
      </c>
      <c r="G10" s="194"/>
      <c r="H10" s="184"/>
      <c r="I10" s="194" t="s">
        <v>7</v>
      </c>
      <c r="J10" s="194"/>
      <c r="K10" s="194"/>
      <c r="L10" s="194" t="s">
        <v>422</v>
      </c>
      <c r="M10" s="194"/>
      <c r="N10" s="294"/>
    </row>
    <row r="11" spans="1:14" s="180" customFormat="1" ht="27" x14ac:dyDescent="0.2">
      <c r="A11" s="190"/>
      <c r="B11" s="205"/>
      <c r="C11" s="194">
        <v>5</v>
      </c>
      <c r="D11" s="206" t="s">
        <v>379</v>
      </c>
      <c r="E11" s="206" t="s">
        <v>440</v>
      </c>
      <c r="F11" s="194">
        <v>56</v>
      </c>
      <c r="G11" s="194"/>
      <c r="H11" s="184"/>
      <c r="I11" s="194" t="s">
        <v>7</v>
      </c>
      <c r="J11" s="194"/>
      <c r="K11" s="194"/>
      <c r="L11" s="194" t="s">
        <v>422</v>
      </c>
      <c r="M11" s="194"/>
      <c r="N11" s="295"/>
    </row>
    <row r="12" spans="1:14" s="180" customFormat="1" ht="27" customHeight="1" x14ac:dyDescent="0.2">
      <c r="A12" s="190"/>
      <c r="B12" s="205" t="s">
        <v>183</v>
      </c>
      <c r="C12" s="194">
        <v>6</v>
      </c>
      <c r="D12" s="206" t="s">
        <v>9</v>
      </c>
      <c r="E12" s="206" t="s">
        <v>437</v>
      </c>
      <c r="F12" s="194">
        <v>71</v>
      </c>
      <c r="G12" s="194"/>
      <c r="H12" s="163" t="s">
        <v>10</v>
      </c>
      <c r="I12" s="163"/>
      <c r="J12" s="194" t="s">
        <v>422</v>
      </c>
      <c r="K12" s="194"/>
      <c r="L12" s="194"/>
      <c r="M12" s="194"/>
      <c r="N12" s="299" t="s">
        <v>232</v>
      </c>
    </row>
    <row r="13" spans="1:14" s="180" customFormat="1" ht="27" x14ac:dyDescent="0.2">
      <c r="A13" s="190"/>
      <c r="B13" s="205"/>
      <c r="C13" s="194">
        <v>7</v>
      </c>
      <c r="D13" s="206" t="s">
        <v>11</v>
      </c>
      <c r="E13" s="206" t="s">
        <v>437</v>
      </c>
      <c r="F13" s="194">
        <v>71</v>
      </c>
      <c r="G13" s="194"/>
      <c r="H13" s="163" t="s">
        <v>10</v>
      </c>
      <c r="I13" s="163"/>
      <c r="J13" s="194" t="s">
        <v>422</v>
      </c>
      <c r="K13" s="194"/>
      <c r="L13" s="194"/>
      <c r="M13" s="194"/>
      <c r="N13" s="299"/>
    </row>
    <row r="14" spans="1:14" s="180" customFormat="1" ht="27" customHeight="1" x14ac:dyDescent="0.2">
      <c r="A14" s="190"/>
      <c r="B14" s="205" t="s">
        <v>419</v>
      </c>
      <c r="C14" s="194">
        <v>8</v>
      </c>
      <c r="D14" s="206" t="s">
        <v>13</v>
      </c>
      <c r="E14" s="206" t="s">
        <v>437</v>
      </c>
      <c r="F14" s="194">
        <v>60</v>
      </c>
      <c r="G14" s="194"/>
      <c r="H14" s="194" t="s">
        <v>7</v>
      </c>
      <c r="I14" s="194"/>
      <c r="J14" s="194" t="s">
        <v>422</v>
      </c>
      <c r="K14" s="194"/>
      <c r="L14" s="194"/>
      <c r="M14" s="194"/>
      <c r="N14" s="299" t="s">
        <v>12</v>
      </c>
    </row>
    <row r="15" spans="1:14" s="180" customFormat="1" ht="27" x14ac:dyDescent="0.2">
      <c r="A15" s="190"/>
      <c r="B15" s="205"/>
      <c r="C15" s="194">
        <v>9</v>
      </c>
      <c r="D15" s="210" t="s">
        <v>14</v>
      </c>
      <c r="E15" s="210" t="s">
        <v>436</v>
      </c>
      <c r="F15" s="164">
        <v>56</v>
      </c>
      <c r="G15" s="164"/>
      <c r="H15" s="162" t="s">
        <v>7</v>
      </c>
      <c r="I15" s="162"/>
      <c r="J15" s="164" t="s">
        <v>422</v>
      </c>
      <c r="K15" s="164"/>
      <c r="L15" s="164"/>
      <c r="M15" s="164"/>
      <c r="N15" s="299"/>
    </row>
    <row r="16" spans="1:14" s="180" customFormat="1" ht="27" x14ac:dyDescent="0.2">
      <c r="A16" s="190"/>
      <c r="B16" s="205"/>
      <c r="C16" s="194">
        <v>10</v>
      </c>
      <c r="D16" s="210" t="s">
        <v>15</v>
      </c>
      <c r="E16" s="210" t="s">
        <v>436</v>
      </c>
      <c r="F16" s="164">
        <v>60</v>
      </c>
      <c r="G16" s="164"/>
      <c r="H16" s="162" t="s">
        <v>7</v>
      </c>
      <c r="I16" s="162"/>
      <c r="J16" s="164"/>
      <c r="K16" s="164" t="s">
        <v>422</v>
      </c>
      <c r="L16" s="164"/>
      <c r="M16" s="164"/>
      <c r="N16" s="299"/>
    </row>
    <row r="17" spans="1:14" s="180" customFormat="1" ht="27" customHeight="1" x14ac:dyDescent="0.2">
      <c r="A17" s="190"/>
      <c r="B17" s="205"/>
      <c r="C17" s="194">
        <v>11</v>
      </c>
      <c r="D17" s="206" t="s">
        <v>353</v>
      </c>
      <c r="E17" s="205" t="s">
        <v>439</v>
      </c>
      <c r="F17" s="194">
        <v>78</v>
      </c>
      <c r="G17" s="194"/>
      <c r="H17" s="184"/>
      <c r="I17" s="165" t="s">
        <v>10</v>
      </c>
      <c r="J17" s="194"/>
      <c r="K17" s="194"/>
      <c r="L17" s="194" t="s">
        <v>422</v>
      </c>
      <c r="M17" s="194"/>
      <c r="N17" s="299" t="s">
        <v>354</v>
      </c>
    </row>
    <row r="18" spans="1:14" s="180" customFormat="1" ht="27" customHeight="1" x14ac:dyDescent="0.2">
      <c r="A18" s="190"/>
      <c r="B18" s="205"/>
      <c r="C18" s="194">
        <v>12</v>
      </c>
      <c r="D18" s="206" t="s">
        <v>380</v>
      </c>
      <c r="E18" s="206" t="s">
        <v>440</v>
      </c>
      <c r="F18" s="194">
        <v>78</v>
      </c>
      <c r="G18" s="194"/>
      <c r="H18" s="184"/>
      <c r="I18" s="165" t="s">
        <v>10</v>
      </c>
      <c r="J18" s="194"/>
      <c r="K18" s="194"/>
      <c r="L18" s="194" t="s">
        <v>422</v>
      </c>
      <c r="M18" s="194"/>
      <c r="N18" s="299"/>
    </row>
    <row r="19" spans="1:14" s="180" customFormat="1" ht="27" x14ac:dyDescent="0.2">
      <c r="A19" s="190"/>
      <c r="B19" s="205"/>
      <c r="C19" s="194">
        <v>13</v>
      </c>
      <c r="D19" s="210" t="s">
        <v>442</v>
      </c>
      <c r="E19" s="210" t="s">
        <v>443</v>
      </c>
      <c r="F19" s="164">
        <v>61</v>
      </c>
      <c r="G19" s="164"/>
      <c r="H19" s="162"/>
      <c r="I19" s="162" t="s">
        <v>7</v>
      </c>
      <c r="J19" s="164"/>
      <c r="K19" s="164" t="s">
        <v>422</v>
      </c>
      <c r="L19" s="164"/>
      <c r="M19" s="164"/>
      <c r="N19" s="210" t="s">
        <v>493</v>
      </c>
    </row>
    <row r="20" spans="1:14" s="180" customFormat="1" ht="27" customHeight="1" x14ac:dyDescent="0.2">
      <c r="A20" s="190"/>
      <c r="B20" s="205" t="s">
        <v>365</v>
      </c>
      <c r="C20" s="194">
        <v>14</v>
      </c>
      <c r="D20" s="206" t="s">
        <v>302</v>
      </c>
      <c r="E20" s="206" t="s">
        <v>437</v>
      </c>
      <c r="F20" s="194">
        <v>82</v>
      </c>
      <c r="G20" s="194"/>
      <c r="H20" s="163" t="s">
        <v>10</v>
      </c>
      <c r="I20" s="184"/>
      <c r="J20" s="194"/>
      <c r="K20" s="194"/>
      <c r="L20" s="194" t="s">
        <v>422</v>
      </c>
      <c r="M20" s="194"/>
      <c r="N20" s="299" t="s">
        <v>16</v>
      </c>
    </row>
    <row r="21" spans="1:14" s="180" customFormat="1" ht="27" x14ac:dyDescent="0.2">
      <c r="A21" s="193"/>
      <c r="B21" s="209"/>
      <c r="C21" s="195">
        <v>15</v>
      </c>
      <c r="D21" s="208" t="s">
        <v>17</v>
      </c>
      <c r="E21" s="208" t="s">
        <v>437</v>
      </c>
      <c r="F21" s="195">
        <v>77</v>
      </c>
      <c r="G21" s="195"/>
      <c r="H21" s="173" t="s">
        <v>10</v>
      </c>
      <c r="I21" s="185"/>
      <c r="J21" s="195"/>
      <c r="K21" s="195"/>
      <c r="L21" s="195" t="s">
        <v>422</v>
      </c>
      <c r="M21" s="195"/>
      <c r="N21" s="300"/>
    </row>
    <row r="22" spans="1:14" s="180" customFormat="1" ht="27" customHeight="1" x14ac:dyDescent="0.2">
      <c r="A22" s="189" t="s">
        <v>36</v>
      </c>
      <c r="B22" s="204" t="s">
        <v>199</v>
      </c>
      <c r="C22" s="161">
        <v>16</v>
      </c>
      <c r="D22" s="212" t="s">
        <v>38</v>
      </c>
      <c r="E22" s="212" t="s">
        <v>436</v>
      </c>
      <c r="F22" s="168">
        <v>57</v>
      </c>
      <c r="G22" s="168"/>
      <c r="H22" s="160" t="s">
        <v>7</v>
      </c>
      <c r="I22" s="160"/>
      <c r="J22" s="168" t="s">
        <v>422</v>
      </c>
      <c r="K22" s="168"/>
      <c r="L22" s="168"/>
      <c r="M22" s="168"/>
      <c r="N22" s="212" t="s">
        <v>37</v>
      </c>
    </row>
    <row r="23" spans="1:14" s="180" customFormat="1" ht="27" x14ac:dyDescent="0.2">
      <c r="A23" s="190"/>
      <c r="B23" s="205"/>
      <c r="C23" s="194">
        <v>17</v>
      </c>
      <c r="D23" s="172" t="s">
        <v>444</v>
      </c>
      <c r="E23" s="206" t="s">
        <v>443</v>
      </c>
      <c r="F23" s="194">
        <v>76</v>
      </c>
      <c r="G23" s="194"/>
      <c r="H23" s="194"/>
      <c r="I23" s="194" t="s">
        <v>7</v>
      </c>
      <c r="J23" s="194" t="s">
        <v>422</v>
      </c>
      <c r="K23" s="206"/>
      <c r="L23" s="206"/>
      <c r="M23" s="206"/>
      <c r="N23" s="299" t="s">
        <v>445</v>
      </c>
    </row>
    <row r="24" spans="1:14" s="180" customFormat="1" ht="27" x14ac:dyDescent="0.2">
      <c r="A24" s="190"/>
      <c r="B24" s="205"/>
      <c r="C24" s="194">
        <v>18</v>
      </c>
      <c r="D24" s="172" t="s">
        <v>446</v>
      </c>
      <c r="E24" s="206" t="s">
        <v>443</v>
      </c>
      <c r="F24" s="194">
        <v>76</v>
      </c>
      <c r="G24" s="194"/>
      <c r="H24" s="194"/>
      <c r="I24" s="194" t="s">
        <v>7</v>
      </c>
      <c r="J24" s="194" t="s">
        <v>422</v>
      </c>
      <c r="K24" s="206"/>
      <c r="L24" s="206"/>
      <c r="M24" s="206"/>
      <c r="N24" s="299"/>
    </row>
    <row r="25" spans="1:14" s="180" customFormat="1" ht="27" x14ac:dyDescent="0.2">
      <c r="A25" s="190"/>
      <c r="B25" s="205" t="s">
        <v>349</v>
      </c>
      <c r="C25" s="194">
        <v>19</v>
      </c>
      <c r="D25" s="210" t="s">
        <v>40</v>
      </c>
      <c r="E25" s="210" t="s">
        <v>440</v>
      </c>
      <c r="F25" s="164">
        <v>75</v>
      </c>
      <c r="G25" s="164"/>
      <c r="H25" s="184" t="s">
        <v>7</v>
      </c>
      <c r="I25" s="169" t="s">
        <v>10</v>
      </c>
      <c r="J25" s="164" t="s">
        <v>422</v>
      </c>
      <c r="K25" s="164"/>
      <c r="L25" s="164"/>
      <c r="M25" s="164"/>
      <c r="N25" s="303" t="s">
        <v>371</v>
      </c>
    </row>
    <row r="26" spans="1:14" s="180" customFormat="1" ht="27" x14ac:dyDescent="0.2">
      <c r="A26" s="190"/>
      <c r="B26" s="205"/>
      <c r="C26" s="194">
        <v>20</v>
      </c>
      <c r="D26" s="206" t="s">
        <v>393</v>
      </c>
      <c r="E26" s="206" t="s">
        <v>440</v>
      </c>
      <c r="F26" s="164">
        <v>77</v>
      </c>
      <c r="G26" s="164"/>
      <c r="H26" s="184"/>
      <c r="I26" s="169" t="s">
        <v>10</v>
      </c>
      <c r="J26" s="194"/>
      <c r="K26" s="194"/>
      <c r="L26" s="194"/>
      <c r="M26" s="194" t="s">
        <v>422</v>
      </c>
      <c r="N26" s="303"/>
    </row>
    <row r="27" spans="1:14" s="180" customFormat="1" ht="27" x14ac:dyDescent="0.2">
      <c r="A27" s="190"/>
      <c r="B27" s="205"/>
      <c r="C27" s="194">
        <v>21</v>
      </c>
      <c r="D27" s="206" t="s">
        <v>392</v>
      </c>
      <c r="E27" s="206" t="s">
        <v>440</v>
      </c>
      <c r="F27" s="164">
        <v>75</v>
      </c>
      <c r="G27" s="164"/>
      <c r="H27" s="184"/>
      <c r="I27" s="169" t="s">
        <v>10</v>
      </c>
      <c r="J27" s="194" t="s">
        <v>422</v>
      </c>
      <c r="K27" s="194"/>
      <c r="L27" s="194"/>
      <c r="M27" s="194"/>
      <c r="N27" s="303"/>
    </row>
    <row r="28" spans="1:14" s="180" customFormat="1" ht="27" x14ac:dyDescent="0.2">
      <c r="A28" s="190"/>
      <c r="B28" s="205"/>
      <c r="C28" s="194">
        <v>22</v>
      </c>
      <c r="D28" s="206" t="s">
        <v>420</v>
      </c>
      <c r="E28" s="206" t="s">
        <v>440</v>
      </c>
      <c r="F28" s="164">
        <v>68</v>
      </c>
      <c r="G28" s="164"/>
      <c r="H28" s="184"/>
      <c r="I28" s="162" t="s">
        <v>7</v>
      </c>
      <c r="J28" s="194" t="s">
        <v>422</v>
      </c>
      <c r="K28" s="194"/>
      <c r="L28" s="194"/>
      <c r="M28" s="194"/>
      <c r="N28" s="303"/>
    </row>
    <row r="29" spans="1:14" s="180" customFormat="1" ht="27" x14ac:dyDescent="0.2">
      <c r="A29" s="190"/>
      <c r="B29" s="205" t="s">
        <v>200</v>
      </c>
      <c r="C29" s="194">
        <v>23</v>
      </c>
      <c r="D29" s="206" t="s">
        <v>42</v>
      </c>
      <c r="E29" s="206" t="s">
        <v>437</v>
      </c>
      <c r="F29" s="194">
        <v>70</v>
      </c>
      <c r="G29" s="194"/>
      <c r="H29" s="163" t="s">
        <v>10</v>
      </c>
      <c r="I29" s="194"/>
      <c r="J29" s="194" t="s">
        <v>422</v>
      </c>
      <c r="K29" s="194"/>
      <c r="L29" s="194"/>
      <c r="M29" s="194"/>
      <c r="N29" s="299" t="s">
        <v>41</v>
      </c>
    </row>
    <row r="30" spans="1:14" s="180" customFormat="1" ht="27" x14ac:dyDescent="0.2">
      <c r="A30" s="190"/>
      <c r="B30" s="205"/>
      <c r="C30" s="194">
        <v>24</v>
      </c>
      <c r="D30" s="206" t="s">
        <v>43</v>
      </c>
      <c r="E30" s="206" t="s">
        <v>437</v>
      </c>
      <c r="F30" s="194">
        <v>62</v>
      </c>
      <c r="G30" s="194"/>
      <c r="H30" s="194" t="s">
        <v>7</v>
      </c>
      <c r="I30" s="194"/>
      <c r="J30" s="194" t="s">
        <v>422</v>
      </c>
      <c r="K30" s="194"/>
      <c r="L30" s="194"/>
      <c r="M30" s="194"/>
      <c r="N30" s="299"/>
    </row>
    <row r="31" spans="1:14" s="180" customFormat="1" ht="27" x14ac:dyDescent="0.2">
      <c r="A31" s="190"/>
      <c r="B31" s="205"/>
      <c r="C31" s="194">
        <v>25</v>
      </c>
      <c r="D31" s="206" t="s">
        <v>44</v>
      </c>
      <c r="E31" s="206" t="s">
        <v>437</v>
      </c>
      <c r="F31" s="194">
        <v>62</v>
      </c>
      <c r="G31" s="194"/>
      <c r="H31" s="194" t="s">
        <v>7</v>
      </c>
      <c r="I31" s="194"/>
      <c r="J31" s="194" t="s">
        <v>422</v>
      </c>
      <c r="K31" s="194"/>
      <c r="L31" s="194"/>
      <c r="M31" s="194"/>
      <c r="N31" s="299"/>
    </row>
    <row r="32" spans="1:14" s="180" customFormat="1" ht="27" x14ac:dyDescent="0.2">
      <c r="A32" s="190"/>
      <c r="B32" s="205" t="s">
        <v>201</v>
      </c>
      <c r="C32" s="194">
        <v>26</v>
      </c>
      <c r="D32" s="206" t="s">
        <v>46</v>
      </c>
      <c r="E32" s="206" t="s">
        <v>437</v>
      </c>
      <c r="F32" s="194">
        <v>57</v>
      </c>
      <c r="G32" s="194"/>
      <c r="H32" s="194" t="s">
        <v>7</v>
      </c>
      <c r="I32" s="194"/>
      <c r="J32" s="194" t="s">
        <v>422</v>
      </c>
      <c r="K32" s="206"/>
      <c r="L32" s="206"/>
      <c r="M32" s="206"/>
      <c r="N32" s="299" t="s">
        <v>45</v>
      </c>
    </row>
    <row r="33" spans="1:14" s="180" customFormat="1" ht="27" x14ac:dyDescent="0.2">
      <c r="A33" s="190"/>
      <c r="B33" s="205"/>
      <c r="C33" s="194">
        <v>27</v>
      </c>
      <c r="D33" s="206" t="s">
        <v>47</v>
      </c>
      <c r="E33" s="206" t="s">
        <v>438</v>
      </c>
      <c r="F33" s="170" t="s">
        <v>48</v>
      </c>
      <c r="G33" s="170"/>
      <c r="H33" s="194" t="s">
        <v>7</v>
      </c>
      <c r="I33" s="194"/>
      <c r="J33" s="194" t="s">
        <v>422</v>
      </c>
      <c r="K33" s="206"/>
      <c r="L33" s="206"/>
      <c r="M33" s="206"/>
      <c r="N33" s="299"/>
    </row>
    <row r="34" spans="1:14" s="180" customFormat="1" ht="27" x14ac:dyDescent="0.2">
      <c r="A34" s="190"/>
      <c r="B34" s="205"/>
      <c r="C34" s="194">
        <v>28</v>
      </c>
      <c r="D34" s="206" t="s">
        <v>360</v>
      </c>
      <c r="E34" s="205" t="s">
        <v>439</v>
      </c>
      <c r="F34" s="170" t="s">
        <v>48</v>
      </c>
      <c r="G34" s="170"/>
      <c r="H34" s="184"/>
      <c r="I34" s="194" t="s">
        <v>7</v>
      </c>
      <c r="J34" s="194" t="s">
        <v>422</v>
      </c>
      <c r="K34" s="206"/>
      <c r="L34" s="206"/>
      <c r="M34" s="206"/>
      <c r="N34" s="299"/>
    </row>
    <row r="35" spans="1:14" s="180" customFormat="1" ht="27" x14ac:dyDescent="0.2">
      <c r="A35" s="193"/>
      <c r="B35" s="208" t="s">
        <v>390</v>
      </c>
      <c r="C35" s="195">
        <v>29</v>
      </c>
      <c r="D35" s="208" t="s">
        <v>391</v>
      </c>
      <c r="E35" s="208" t="s">
        <v>440</v>
      </c>
      <c r="F35" s="195">
        <v>60</v>
      </c>
      <c r="G35" s="195"/>
      <c r="H35" s="195"/>
      <c r="I35" s="195" t="s">
        <v>7</v>
      </c>
      <c r="J35" s="195" t="s">
        <v>422</v>
      </c>
      <c r="K35" s="208"/>
      <c r="L35" s="208"/>
      <c r="M35" s="208"/>
      <c r="N35" s="208" t="s">
        <v>410</v>
      </c>
    </row>
    <row r="36" spans="1:14" s="180" customFormat="1" ht="27" customHeight="1" x14ac:dyDescent="0.2">
      <c r="A36" s="189" t="s">
        <v>21</v>
      </c>
      <c r="B36" s="204" t="s">
        <v>196</v>
      </c>
      <c r="C36" s="161">
        <v>30</v>
      </c>
      <c r="D36" s="204" t="s">
        <v>23</v>
      </c>
      <c r="E36" s="204" t="s">
        <v>431</v>
      </c>
      <c r="F36" s="160">
        <v>94</v>
      </c>
      <c r="G36" s="159" t="s">
        <v>10</v>
      </c>
      <c r="H36" s="181"/>
      <c r="I36" s="181"/>
      <c r="J36" s="160" t="s">
        <v>422</v>
      </c>
      <c r="K36" s="160"/>
      <c r="L36" s="160"/>
      <c r="M36" s="160"/>
      <c r="N36" s="296" t="s">
        <v>22</v>
      </c>
    </row>
    <row r="37" spans="1:14" s="180" customFormat="1" ht="27" x14ac:dyDescent="0.2">
      <c r="A37" s="190"/>
      <c r="B37" s="205"/>
      <c r="C37" s="194">
        <v>31</v>
      </c>
      <c r="D37" s="205" t="s">
        <v>24</v>
      </c>
      <c r="E37" s="205" t="s">
        <v>431</v>
      </c>
      <c r="F37" s="162">
        <v>94</v>
      </c>
      <c r="G37" s="169" t="s">
        <v>10</v>
      </c>
      <c r="H37" s="182"/>
      <c r="I37" s="165" t="s">
        <v>421</v>
      </c>
      <c r="J37" s="162" t="s">
        <v>422</v>
      </c>
      <c r="K37" s="162"/>
      <c r="L37" s="162"/>
      <c r="M37" s="162"/>
      <c r="N37" s="316"/>
    </row>
    <row r="38" spans="1:14" s="180" customFormat="1" ht="27" x14ac:dyDescent="0.2">
      <c r="A38" s="190"/>
      <c r="B38" s="205"/>
      <c r="C38" s="194">
        <v>32</v>
      </c>
      <c r="D38" s="205" t="s">
        <v>25</v>
      </c>
      <c r="E38" s="205" t="s">
        <v>431</v>
      </c>
      <c r="F38" s="162">
        <v>84</v>
      </c>
      <c r="G38" s="169" t="s">
        <v>10</v>
      </c>
      <c r="H38" s="182"/>
      <c r="I38" s="182"/>
      <c r="J38" s="162" t="s">
        <v>422</v>
      </c>
      <c r="K38" s="162"/>
      <c r="L38" s="162"/>
      <c r="M38" s="162"/>
      <c r="N38" s="316"/>
    </row>
    <row r="39" spans="1:14" s="180" customFormat="1" ht="27" x14ac:dyDescent="0.2">
      <c r="A39" s="190"/>
      <c r="B39" s="205"/>
      <c r="C39" s="194">
        <v>33</v>
      </c>
      <c r="D39" s="206" t="s">
        <v>26</v>
      </c>
      <c r="E39" s="206" t="s">
        <v>438</v>
      </c>
      <c r="F39" s="170" t="s">
        <v>27</v>
      </c>
      <c r="G39" s="170"/>
      <c r="H39" s="194" t="s">
        <v>7</v>
      </c>
      <c r="I39" s="194"/>
      <c r="J39" s="194" t="s">
        <v>422</v>
      </c>
      <c r="K39" s="194"/>
      <c r="L39" s="194"/>
      <c r="M39" s="194"/>
      <c r="N39" s="299" t="s">
        <v>231</v>
      </c>
    </row>
    <row r="40" spans="1:14" s="180" customFormat="1" ht="27" x14ac:dyDescent="0.2">
      <c r="A40" s="190"/>
      <c r="B40" s="205"/>
      <c r="C40" s="194">
        <v>34</v>
      </c>
      <c r="D40" s="206" t="s">
        <v>381</v>
      </c>
      <c r="E40" s="206" t="s">
        <v>440</v>
      </c>
      <c r="F40" s="194">
        <v>68</v>
      </c>
      <c r="G40" s="194"/>
      <c r="H40" s="184"/>
      <c r="I40" s="194" t="s">
        <v>7</v>
      </c>
      <c r="J40" s="194" t="s">
        <v>422</v>
      </c>
      <c r="K40" s="194"/>
      <c r="L40" s="194"/>
      <c r="M40" s="194"/>
      <c r="N40" s="299"/>
    </row>
    <row r="41" spans="1:14" s="180" customFormat="1" ht="27" x14ac:dyDescent="0.2">
      <c r="A41" s="190"/>
      <c r="B41" s="205"/>
      <c r="C41" s="194">
        <v>35</v>
      </c>
      <c r="D41" s="206" t="s">
        <v>382</v>
      </c>
      <c r="E41" s="206" t="s">
        <v>440</v>
      </c>
      <c r="F41" s="194">
        <v>65</v>
      </c>
      <c r="G41" s="194"/>
      <c r="H41" s="184"/>
      <c r="I41" s="194" t="s">
        <v>7</v>
      </c>
      <c r="J41" s="194" t="s">
        <v>422</v>
      </c>
      <c r="K41" s="194"/>
      <c r="L41" s="194"/>
      <c r="M41" s="194"/>
      <c r="N41" s="299"/>
    </row>
    <row r="42" spans="1:14" s="180" customFormat="1" ht="27" x14ac:dyDescent="0.2">
      <c r="A42" s="190"/>
      <c r="B42" s="205"/>
      <c r="C42" s="194">
        <v>36</v>
      </c>
      <c r="D42" s="206" t="s">
        <v>447</v>
      </c>
      <c r="E42" s="206" t="s">
        <v>443</v>
      </c>
      <c r="F42" s="194">
        <v>57</v>
      </c>
      <c r="G42" s="194"/>
      <c r="H42" s="184"/>
      <c r="I42" s="194" t="s">
        <v>7</v>
      </c>
      <c r="J42" s="194" t="s">
        <v>422</v>
      </c>
      <c r="K42" s="194"/>
      <c r="L42" s="194"/>
      <c r="M42" s="194"/>
      <c r="N42" s="206" t="s">
        <v>448</v>
      </c>
    </row>
    <row r="43" spans="1:14" s="180" customFormat="1" ht="27" x14ac:dyDescent="0.2">
      <c r="A43" s="190"/>
      <c r="B43" s="205" t="s">
        <v>197</v>
      </c>
      <c r="C43" s="194">
        <v>37</v>
      </c>
      <c r="D43" s="206" t="s">
        <v>29</v>
      </c>
      <c r="E43" s="206" t="s">
        <v>437</v>
      </c>
      <c r="F43" s="194">
        <v>54</v>
      </c>
      <c r="G43" s="194"/>
      <c r="H43" s="194" t="s">
        <v>7</v>
      </c>
      <c r="I43" s="194"/>
      <c r="J43" s="194"/>
      <c r="K43" s="194" t="s">
        <v>422</v>
      </c>
      <c r="L43" s="194"/>
      <c r="M43" s="194"/>
      <c r="N43" s="303" t="s">
        <v>28</v>
      </c>
    </row>
    <row r="44" spans="1:14" s="180" customFormat="1" ht="27" x14ac:dyDescent="0.2">
      <c r="A44" s="190"/>
      <c r="B44" s="205"/>
      <c r="C44" s="194">
        <v>38</v>
      </c>
      <c r="D44" s="210" t="s">
        <v>30</v>
      </c>
      <c r="E44" s="210" t="s">
        <v>436</v>
      </c>
      <c r="F44" s="164">
        <v>53</v>
      </c>
      <c r="G44" s="164"/>
      <c r="H44" s="162" t="s">
        <v>7</v>
      </c>
      <c r="I44" s="162"/>
      <c r="J44" s="164" t="s">
        <v>422</v>
      </c>
      <c r="K44" s="164"/>
      <c r="L44" s="164"/>
      <c r="M44" s="164"/>
      <c r="N44" s="303"/>
    </row>
    <row r="45" spans="1:14" s="180" customFormat="1" ht="27" x14ac:dyDescent="0.2">
      <c r="A45" s="190"/>
      <c r="B45" s="205" t="s">
        <v>198</v>
      </c>
      <c r="C45" s="194">
        <v>39</v>
      </c>
      <c r="D45" s="206" t="s">
        <v>32</v>
      </c>
      <c r="E45" s="206" t="s">
        <v>438</v>
      </c>
      <c r="F45" s="170" t="s">
        <v>33</v>
      </c>
      <c r="G45" s="170"/>
      <c r="H45" s="194" t="s">
        <v>7</v>
      </c>
      <c r="I45" s="194"/>
      <c r="J45" s="194" t="s">
        <v>422</v>
      </c>
      <c r="K45" s="194"/>
      <c r="L45" s="194"/>
      <c r="M45" s="194"/>
      <c r="N45" s="206" t="s">
        <v>372</v>
      </c>
    </row>
    <row r="46" spans="1:14" s="180" customFormat="1" ht="27" x14ac:dyDescent="0.2">
      <c r="A46" s="190"/>
      <c r="B46" s="205"/>
      <c r="C46" s="194">
        <v>40</v>
      </c>
      <c r="D46" s="206" t="s">
        <v>383</v>
      </c>
      <c r="E46" s="206" t="s">
        <v>440</v>
      </c>
      <c r="F46" s="194">
        <v>61</v>
      </c>
      <c r="G46" s="194"/>
      <c r="H46" s="184"/>
      <c r="I46" s="194" t="s">
        <v>7</v>
      </c>
      <c r="J46" s="194" t="s">
        <v>422</v>
      </c>
      <c r="K46" s="194"/>
      <c r="L46" s="194"/>
      <c r="M46" s="194"/>
      <c r="N46" s="206" t="s">
        <v>407</v>
      </c>
    </row>
    <row r="47" spans="1:14" s="180" customFormat="1" ht="27" x14ac:dyDescent="0.2">
      <c r="A47" s="193"/>
      <c r="B47" s="209" t="s">
        <v>449</v>
      </c>
      <c r="C47" s="195">
        <v>41</v>
      </c>
      <c r="D47" s="208" t="s">
        <v>450</v>
      </c>
      <c r="E47" s="208" t="s">
        <v>443</v>
      </c>
      <c r="F47" s="195">
        <v>60</v>
      </c>
      <c r="G47" s="195"/>
      <c r="H47" s="185"/>
      <c r="I47" s="195" t="s">
        <v>7</v>
      </c>
      <c r="J47" s="195"/>
      <c r="K47" s="195" t="s">
        <v>422</v>
      </c>
      <c r="L47" s="195"/>
      <c r="M47" s="195"/>
      <c r="N47" s="208" t="s">
        <v>451</v>
      </c>
    </row>
    <row r="48" spans="1:14" s="180" customFormat="1" ht="27" customHeight="1" x14ac:dyDescent="0.2">
      <c r="A48" s="189" t="s">
        <v>67</v>
      </c>
      <c r="B48" s="204" t="s">
        <v>204</v>
      </c>
      <c r="C48" s="161">
        <v>42</v>
      </c>
      <c r="D48" s="204" t="s">
        <v>69</v>
      </c>
      <c r="E48" s="204" t="s">
        <v>431</v>
      </c>
      <c r="F48" s="160">
        <v>59</v>
      </c>
      <c r="G48" s="160" t="s">
        <v>7</v>
      </c>
      <c r="H48" s="181"/>
      <c r="I48" s="181"/>
      <c r="J48" s="160" t="s">
        <v>422</v>
      </c>
      <c r="K48" s="160"/>
      <c r="L48" s="160"/>
      <c r="M48" s="160"/>
      <c r="N48" s="204" t="s">
        <v>68</v>
      </c>
    </row>
    <row r="49" spans="1:14" s="180" customFormat="1" ht="27" x14ac:dyDescent="0.2">
      <c r="A49" s="190"/>
      <c r="B49" s="205" t="s">
        <v>205</v>
      </c>
      <c r="C49" s="194">
        <v>43</v>
      </c>
      <c r="D49" s="205" t="s">
        <v>71</v>
      </c>
      <c r="E49" s="205" t="s">
        <v>431</v>
      </c>
      <c r="F49" s="162">
        <v>55</v>
      </c>
      <c r="G49" s="162" t="s">
        <v>7</v>
      </c>
      <c r="H49" s="182"/>
      <c r="I49" s="182"/>
      <c r="J49" s="162" t="s">
        <v>422</v>
      </c>
      <c r="K49" s="162"/>
      <c r="L49" s="162"/>
      <c r="M49" s="162"/>
      <c r="N49" s="316" t="s">
        <v>70</v>
      </c>
    </row>
    <row r="50" spans="1:14" s="180" customFormat="1" ht="27" x14ac:dyDescent="0.2">
      <c r="A50" s="190"/>
      <c r="B50" s="205"/>
      <c r="C50" s="194">
        <v>44</v>
      </c>
      <c r="D50" s="205" t="s">
        <v>72</v>
      </c>
      <c r="E50" s="205" t="s">
        <v>431</v>
      </c>
      <c r="F50" s="162">
        <v>50</v>
      </c>
      <c r="G50" s="162" t="s">
        <v>7</v>
      </c>
      <c r="H50" s="182"/>
      <c r="I50" s="182"/>
      <c r="J50" s="162" t="s">
        <v>422</v>
      </c>
      <c r="K50" s="162"/>
      <c r="L50" s="162"/>
      <c r="M50" s="162"/>
      <c r="N50" s="316"/>
    </row>
    <row r="51" spans="1:14" s="180" customFormat="1" ht="27" x14ac:dyDescent="0.2">
      <c r="A51" s="190"/>
      <c r="B51" s="206" t="s">
        <v>418</v>
      </c>
      <c r="C51" s="194">
        <v>45</v>
      </c>
      <c r="D51" s="206" t="s">
        <v>74</v>
      </c>
      <c r="E51" s="206" t="s">
        <v>437</v>
      </c>
      <c r="F51" s="194">
        <v>61</v>
      </c>
      <c r="G51" s="194"/>
      <c r="H51" s="194" t="s">
        <v>7</v>
      </c>
      <c r="I51" s="194"/>
      <c r="J51" s="194" t="s">
        <v>422</v>
      </c>
      <c r="K51" s="194"/>
      <c r="L51" s="194"/>
      <c r="M51" s="194"/>
      <c r="N51" s="206" t="s">
        <v>73</v>
      </c>
    </row>
    <row r="52" spans="1:14" s="180" customFormat="1" ht="27" x14ac:dyDescent="0.2">
      <c r="A52" s="190"/>
      <c r="B52" s="206"/>
      <c r="C52" s="194">
        <v>46</v>
      </c>
      <c r="D52" s="172" t="s">
        <v>455</v>
      </c>
      <c r="E52" s="206" t="s">
        <v>443</v>
      </c>
      <c r="F52" s="170" t="s">
        <v>494</v>
      </c>
      <c r="G52" s="170"/>
      <c r="H52" s="184"/>
      <c r="I52" s="194" t="s">
        <v>7</v>
      </c>
      <c r="J52" s="194" t="s">
        <v>422</v>
      </c>
      <c r="K52" s="194"/>
      <c r="L52" s="194"/>
      <c r="M52" s="194"/>
      <c r="N52" s="318" t="s">
        <v>486</v>
      </c>
    </row>
    <row r="53" spans="1:14" s="180" customFormat="1" ht="27" x14ac:dyDescent="0.2">
      <c r="A53" s="190"/>
      <c r="B53" s="206"/>
      <c r="C53" s="194">
        <v>47</v>
      </c>
      <c r="D53" s="174" t="s">
        <v>456</v>
      </c>
      <c r="E53" s="208" t="s">
        <v>443</v>
      </c>
      <c r="F53" s="171" t="s">
        <v>495</v>
      </c>
      <c r="G53" s="171"/>
      <c r="H53" s="185"/>
      <c r="I53" s="195" t="s">
        <v>7</v>
      </c>
      <c r="J53" s="195" t="s">
        <v>422</v>
      </c>
      <c r="K53" s="195"/>
      <c r="L53" s="195"/>
      <c r="M53" s="195"/>
      <c r="N53" s="302"/>
    </row>
    <row r="54" spans="1:14" s="180" customFormat="1" ht="27" x14ac:dyDescent="0.2">
      <c r="A54" s="190"/>
      <c r="B54" s="206" t="s">
        <v>207</v>
      </c>
      <c r="C54" s="194">
        <v>48</v>
      </c>
      <c r="D54" s="206" t="s">
        <v>76</v>
      </c>
      <c r="E54" s="206" t="s">
        <v>437</v>
      </c>
      <c r="F54" s="194">
        <v>67</v>
      </c>
      <c r="G54" s="194"/>
      <c r="H54" s="194" t="s">
        <v>7</v>
      </c>
      <c r="I54" s="194"/>
      <c r="J54" s="194" t="s">
        <v>422</v>
      </c>
      <c r="K54" s="194"/>
      <c r="L54" s="194"/>
      <c r="M54" s="194"/>
      <c r="N54" s="206" t="s">
        <v>75</v>
      </c>
    </row>
    <row r="55" spans="1:14" s="180" customFormat="1" ht="40.5" x14ac:dyDescent="0.2">
      <c r="A55" s="190"/>
      <c r="B55" s="206" t="s">
        <v>208</v>
      </c>
      <c r="C55" s="194">
        <v>49</v>
      </c>
      <c r="D55" s="206" t="s">
        <v>78</v>
      </c>
      <c r="E55" s="206" t="s">
        <v>438</v>
      </c>
      <c r="F55" s="170" t="s">
        <v>79</v>
      </c>
      <c r="G55" s="170"/>
      <c r="H55" s="163" t="s">
        <v>10</v>
      </c>
      <c r="I55" s="194"/>
      <c r="J55" s="194" t="s">
        <v>422</v>
      </c>
      <c r="K55" s="194"/>
      <c r="L55" s="194"/>
      <c r="M55" s="194"/>
      <c r="N55" s="206" t="s">
        <v>77</v>
      </c>
    </row>
    <row r="56" spans="1:14" s="180" customFormat="1" ht="27" x14ac:dyDescent="0.2">
      <c r="A56" s="190"/>
      <c r="B56" s="206" t="s">
        <v>363</v>
      </c>
      <c r="C56" s="194">
        <v>50</v>
      </c>
      <c r="D56" s="206" t="s">
        <v>357</v>
      </c>
      <c r="E56" s="205" t="s">
        <v>439</v>
      </c>
      <c r="F56" s="170" t="s">
        <v>496</v>
      </c>
      <c r="G56" s="170"/>
      <c r="H56" s="184"/>
      <c r="I56" s="194" t="s">
        <v>7</v>
      </c>
      <c r="J56" s="194" t="s">
        <v>422</v>
      </c>
      <c r="K56" s="194"/>
      <c r="L56" s="194"/>
      <c r="M56" s="194"/>
      <c r="N56" s="206" t="s">
        <v>358</v>
      </c>
    </row>
    <row r="57" spans="1:14" s="180" customFormat="1" ht="27" x14ac:dyDescent="0.2">
      <c r="A57" s="190"/>
      <c r="B57" s="206" t="s">
        <v>230</v>
      </c>
      <c r="C57" s="194">
        <v>51</v>
      </c>
      <c r="D57" s="206" t="s">
        <v>384</v>
      </c>
      <c r="E57" s="206" t="s">
        <v>440</v>
      </c>
      <c r="F57" s="170" t="s">
        <v>497</v>
      </c>
      <c r="G57" s="170"/>
      <c r="H57" s="184"/>
      <c r="I57" s="194" t="s">
        <v>7</v>
      </c>
      <c r="J57" s="194" t="s">
        <v>422</v>
      </c>
      <c r="K57" s="194"/>
      <c r="L57" s="194"/>
      <c r="M57" s="194"/>
      <c r="N57" s="206" t="s">
        <v>385</v>
      </c>
    </row>
    <row r="58" spans="1:14" s="180" customFormat="1" ht="27" x14ac:dyDescent="0.2">
      <c r="A58" s="190"/>
      <c r="B58" s="206" t="s">
        <v>452</v>
      </c>
      <c r="C58" s="194">
        <v>52</v>
      </c>
      <c r="D58" s="172" t="s">
        <v>453</v>
      </c>
      <c r="E58" s="206" t="s">
        <v>443</v>
      </c>
      <c r="F58" s="170" t="s">
        <v>494</v>
      </c>
      <c r="G58" s="170"/>
      <c r="H58" s="184"/>
      <c r="I58" s="194" t="s">
        <v>7</v>
      </c>
      <c r="J58" s="194" t="s">
        <v>422</v>
      </c>
      <c r="K58" s="194"/>
      <c r="L58" s="194"/>
      <c r="M58" s="194"/>
      <c r="N58" s="206" t="s">
        <v>454</v>
      </c>
    </row>
    <row r="59" spans="1:14" s="180" customFormat="1" ht="27" customHeight="1" x14ac:dyDescent="0.2">
      <c r="A59" s="189" t="s">
        <v>82</v>
      </c>
      <c r="B59" s="204" t="s">
        <v>209</v>
      </c>
      <c r="C59" s="161">
        <v>53</v>
      </c>
      <c r="D59" s="204" t="s">
        <v>84</v>
      </c>
      <c r="E59" s="204" t="s">
        <v>431</v>
      </c>
      <c r="F59" s="160">
        <v>52</v>
      </c>
      <c r="G59" s="160" t="s">
        <v>7</v>
      </c>
      <c r="H59" s="181"/>
      <c r="I59" s="181"/>
      <c r="J59" s="160"/>
      <c r="K59" s="160" t="s">
        <v>422</v>
      </c>
      <c r="L59" s="160"/>
      <c r="M59" s="160"/>
      <c r="N59" s="204" t="s">
        <v>83</v>
      </c>
    </row>
    <row r="60" spans="1:14" s="180" customFormat="1" ht="27" x14ac:dyDescent="0.2">
      <c r="A60" s="190"/>
      <c r="B60" s="205" t="s">
        <v>210</v>
      </c>
      <c r="C60" s="194">
        <v>54</v>
      </c>
      <c r="D60" s="205" t="s">
        <v>86</v>
      </c>
      <c r="E60" s="205" t="s">
        <v>432</v>
      </c>
      <c r="F60" s="162">
        <v>63</v>
      </c>
      <c r="G60" s="162"/>
      <c r="H60" s="162" t="s">
        <v>7</v>
      </c>
      <c r="I60" s="162"/>
      <c r="J60" s="162" t="s">
        <v>422</v>
      </c>
      <c r="K60" s="162"/>
      <c r="L60" s="162"/>
      <c r="M60" s="162"/>
      <c r="N60" s="205" t="s">
        <v>85</v>
      </c>
    </row>
    <row r="61" spans="1:14" s="180" customFormat="1" ht="40.5" x14ac:dyDescent="0.2">
      <c r="A61" s="190"/>
      <c r="B61" s="206" t="s">
        <v>211</v>
      </c>
      <c r="C61" s="194">
        <v>55</v>
      </c>
      <c r="D61" s="206" t="s">
        <v>88</v>
      </c>
      <c r="E61" s="206" t="s">
        <v>437</v>
      </c>
      <c r="F61" s="194">
        <v>77</v>
      </c>
      <c r="G61" s="194"/>
      <c r="H61" s="163" t="s">
        <v>10</v>
      </c>
      <c r="I61" s="194"/>
      <c r="J61" s="194" t="s">
        <v>422</v>
      </c>
      <c r="K61" s="194"/>
      <c r="L61" s="194"/>
      <c r="M61" s="194"/>
      <c r="N61" s="206" t="s">
        <v>87</v>
      </c>
    </row>
    <row r="62" spans="1:14" s="180" customFormat="1" ht="40.5" x14ac:dyDescent="0.2">
      <c r="A62" s="190"/>
      <c r="B62" s="206" t="s">
        <v>212</v>
      </c>
      <c r="C62" s="194">
        <v>56</v>
      </c>
      <c r="D62" s="206" t="s">
        <v>90</v>
      </c>
      <c r="E62" s="206" t="s">
        <v>437</v>
      </c>
      <c r="F62" s="194">
        <v>63</v>
      </c>
      <c r="G62" s="194"/>
      <c r="H62" s="194" t="s">
        <v>7</v>
      </c>
      <c r="I62" s="194"/>
      <c r="J62" s="194"/>
      <c r="K62" s="194"/>
      <c r="L62" s="194" t="s">
        <v>422</v>
      </c>
      <c r="M62" s="194"/>
      <c r="N62" s="206" t="s">
        <v>89</v>
      </c>
    </row>
    <row r="63" spans="1:14" s="180" customFormat="1" ht="27" customHeight="1" x14ac:dyDescent="0.2">
      <c r="A63" s="190"/>
      <c r="B63" s="205" t="s">
        <v>213</v>
      </c>
      <c r="C63" s="194">
        <v>57</v>
      </c>
      <c r="D63" s="206" t="s">
        <v>92</v>
      </c>
      <c r="E63" s="206" t="s">
        <v>437</v>
      </c>
      <c r="F63" s="194">
        <v>57</v>
      </c>
      <c r="G63" s="194"/>
      <c r="H63" s="194" t="s">
        <v>7</v>
      </c>
      <c r="I63" s="194"/>
      <c r="J63" s="194"/>
      <c r="K63" s="194"/>
      <c r="L63" s="194" t="s">
        <v>422</v>
      </c>
      <c r="M63" s="194"/>
      <c r="N63" s="299" t="s">
        <v>366</v>
      </c>
    </row>
    <row r="64" spans="1:14" s="180" customFormat="1" ht="27" x14ac:dyDescent="0.2">
      <c r="A64" s="190"/>
      <c r="B64" s="205"/>
      <c r="C64" s="194">
        <v>58</v>
      </c>
      <c r="D64" s="206" t="s">
        <v>388</v>
      </c>
      <c r="E64" s="206" t="s">
        <v>440</v>
      </c>
      <c r="F64" s="194">
        <v>65</v>
      </c>
      <c r="G64" s="194"/>
      <c r="H64" s="184"/>
      <c r="I64" s="194" t="s">
        <v>7</v>
      </c>
      <c r="J64" s="194"/>
      <c r="K64" s="194"/>
      <c r="L64" s="194" t="s">
        <v>422</v>
      </c>
      <c r="M64" s="194"/>
      <c r="N64" s="299"/>
    </row>
    <row r="65" spans="1:14" s="180" customFormat="1" ht="27" x14ac:dyDescent="0.2">
      <c r="A65" s="190"/>
      <c r="B65" s="205"/>
      <c r="C65" s="194">
        <v>59</v>
      </c>
      <c r="D65" s="206" t="s">
        <v>94</v>
      </c>
      <c r="E65" s="206" t="s">
        <v>438</v>
      </c>
      <c r="F65" s="170" t="s">
        <v>95</v>
      </c>
      <c r="G65" s="170"/>
      <c r="H65" s="163" t="s">
        <v>10</v>
      </c>
      <c r="I65" s="194"/>
      <c r="J65" s="194" t="s">
        <v>422</v>
      </c>
      <c r="K65" s="194"/>
      <c r="L65" s="194"/>
      <c r="M65" s="194"/>
      <c r="N65" s="172" t="s">
        <v>93</v>
      </c>
    </row>
    <row r="66" spans="1:14" s="180" customFormat="1" ht="27" x14ac:dyDescent="0.2">
      <c r="A66" s="190"/>
      <c r="B66" s="205"/>
      <c r="C66" s="194">
        <v>60</v>
      </c>
      <c r="D66" s="206" t="s">
        <v>386</v>
      </c>
      <c r="E66" s="206" t="s">
        <v>440</v>
      </c>
      <c r="F66" s="194">
        <v>72</v>
      </c>
      <c r="G66" s="194"/>
      <c r="H66" s="184"/>
      <c r="I66" s="163" t="s">
        <v>10</v>
      </c>
      <c r="J66" s="194" t="s">
        <v>422</v>
      </c>
      <c r="K66" s="194"/>
      <c r="L66" s="194"/>
      <c r="M66" s="194"/>
      <c r="N66" s="172" t="s">
        <v>387</v>
      </c>
    </row>
    <row r="67" spans="1:14" s="180" customFormat="1" ht="27" x14ac:dyDescent="0.2">
      <c r="A67" s="193"/>
      <c r="B67" s="209" t="s">
        <v>457</v>
      </c>
      <c r="C67" s="195">
        <v>61</v>
      </c>
      <c r="D67" s="208" t="s">
        <v>458</v>
      </c>
      <c r="E67" s="208" t="s">
        <v>443</v>
      </c>
      <c r="F67" s="195">
        <v>59</v>
      </c>
      <c r="G67" s="195"/>
      <c r="H67" s="185"/>
      <c r="I67" s="195" t="s">
        <v>7</v>
      </c>
      <c r="J67" s="195" t="s">
        <v>422</v>
      </c>
      <c r="K67" s="195"/>
      <c r="L67" s="195"/>
      <c r="M67" s="195"/>
      <c r="N67" s="174" t="s">
        <v>459</v>
      </c>
    </row>
    <row r="68" spans="1:14" s="180" customFormat="1" ht="27" customHeight="1" x14ac:dyDescent="0.2">
      <c r="A68" s="189" t="s">
        <v>53</v>
      </c>
      <c r="B68" s="204" t="s">
        <v>202</v>
      </c>
      <c r="C68" s="161">
        <v>62</v>
      </c>
      <c r="D68" s="212" t="s">
        <v>55</v>
      </c>
      <c r="E68" s="212" t="s">
        <v>436</v>
      </c>
      <c r="F68" s="168">
        <v>65</v>
      </c>
      <c r="G68" s="168"/>
      <c r="H68" s="160" t="s">
        <v>7</v>
      </c>
      <c r="I68" s="160"/>
      <c r="J68" s="168"/>
      <c r="K68" s="168"/>
      <c r="L68" s="168"/>
      <c r="M68" s="168" t="s">
        <v>422</v>
      </c>
      <c r="N68" s="315" t="s">
        <v>54</v>
      </c>
    </row>
    <row r="69" spans="1:14" s="180" customFormat="1" ht="27" x14ac:dyDescent="0.2">
      <c r="A69" s="196"/>
      <c r="B69" s="196"/>
      <c r="C69" s="194">
        <v>63</v>
      </c>
      <c r="D69" s="206" t="s">
        <v>56</v>
      </c>
      <c r="E69" s="206" t="s">
        <v>438</v>
      </c>
      <c r="F69" s="184">
        <v>77</v>
      </c>
      <c r="G69" s="184"/>
      <c r="H69" s="165" t="s">
        <v>10</v>
      </c>
      <c r="I69" s="165"/>
      <c r="J69" s="194"/>
      <c r="K69" s="194"/>
      <c r="L69" s="194"/>
      <c r="M69" s="194" t="s">
        <v>422</v>
      </c>
      <c r="N69" s="303"/>
    </row>
    <row r="70" spans="1:14" s="180" customFormat="1" ht="27" x14ac:dyDescent="0.2">
      <c r="A70" s="190"/>
      <c r="B70" s="205"/>
      <c r="C70" s="194">
        <v>64</v>
      </c>
      <c r="D70" s="206" t="s">
        <v>373</v>
      </c>
      <c r="E70" s="206" t="s">
        <v>440</v>
      </c>
      <c r="F70" s="175" t="s">
        <v>57</v>
      </c>
      <c r="G70" s="175"/>
      <c r="H70" s="169"/>
      <c r="I70" s="169" t="s">
        <v>10</v>
      </c>
      <c r="J70" s="194"/>
      <c r="K70" s="194"/>
      <c r="L70" s="194"/>
      <c r="M70" s="194" t="s">
        <v>422</v>
      </c>
      <c r="N70" s="303"/>
    </row>
    <row r="71" spans="1:14" s="180" customFormat="1" ht="27" x14ac:dyDescent="0.2">
      <c r="A71" s="190"/>
      <c r="B71" s="205"/>
      <c r="C71" s="194">
        <v>65</v>
      </c>
      <c r="D71" s="210" t="s">
        <v>59</v>
      </c>
      <c r="E71" s="210" t="s">
        <v>436</v>
      </c>
      <c r="F71" s="164">
        <v>59</v>
      </c>
      <c r="G71" s="164"/>
      <c r="H71" s="162" t="s">
        <v>7</v>
      </c>
      <c r="I71" s="162"/>
      <c r="J71" s="164"/>
      <c r="K71" s="164"/>
      <c r="L71" s="164"/>
      <c r="M71" s="164" t="s">
        <v>422</v>
      </c>
      <c r="N71" s="303" t="s">
        <v>58</v>
      </c>
    </row>
    <row r="72" spans="1:14" s="180" customFormat="1" ht="27" x14ac:dyDescent="0.2">
      <c r="A72" s="190"/>
      <c r="B72" s="205"/>
      <c r="C72" s="194">
        <v>66</v>
      </c>
      <c r="D72" s="210" t="s">
        <v>60</v>
      </c>
      <c r="E72" s="210" t="s">
        <v>436</v>
      </c>
      <c r="F72" s="164">
        <v>59</v>
      </c>
      <c r="G72" s="164"/>
      <c r="H72" s="162" t="s">
        <v>7</v>
      </c>
      <c r="I72" s="162"/>
      <c r="J72" s="164"/>
      <c r="K72" s="164"/>
      <c r="L72" s="164"/>
      <c r="M72" s="164" t="s">
        <v>422</v>
      </c>
      <c r="N72" s="303"/>
    </row>
    <row r="73" spans="1:14" s="180" customFormat="1" ht="27" x14ac:dyDescent="0.2">
      <c r="A73" s="190"/>
      <c r="B73" s="205" t="s">
        <v>203</v>
      </c>
      <c r="C73" s="194">
        <v>67</v>
      </c>
      <c r="D73" s="210" t="s">
        <v>62</v>
      </c>
      <c r="E73" s="210" t="s">
        <v>436</v>
      </c>
      <c r="F73" s="164">
        <v>60</v>
      </c>
      <c r="G73" s="164"/>
      <c r="H73" s="162" t="s">
        <v>7</v>
      </c>
      <c r="I73" s="162"/>
      <c r="J73" s="164"/>
      <c r="K73" s="164"/>
      <c r="L73" s="164"/>
      <c r="M73" s="164" t="s">
        <v>422</v>
      </c>
      <c r="N73" s="303" t="s">
        <v>61</v>
      </c>
    </row>
    <row r="74" spans="1:14" s="180" customFormat="1" ht="27" x14ac:dyDescent="0.2">
      <c r="A74" s="193"/>
      <c r="B74" s="209"/>
      <c r="C74" s="195">
        <v>68</v>
      </c>
      <c r="D74" s="211" t="s">
        <v>63</v>
      </c>
      <c r="E74" s="211" t="s">
        <v>436</v>
      </c>
      <c r="F74" s="176">
        <v>65</v>
      </c>
      <c r="G74" s="176"/>
      <c r="H74" s="166" t="s">
        <v>7</v>
      </c>
      <c r="I74" s="166"/>
      <c r="J74" s="176"/>
      <c r="K74" s="176" t="s">
        <v>422</v>
      </c>
      <c r="L74" s="176"/>
      <c r="M74" s="176"/>
      <c r="N74" s="317"/>
    </row>
    <row r="75" spans="1:14" s="180" customFormat="1" ht="27" customHeight="1" x14ac:dyDescent="0.2">
      <c r="A75" s="189" t="s">
        <v>425</v>
      </c>
      <c r="B75" s="204" t="s">
        <v>214</v>
      </c>
      <c r="C75" s="161">
        <v>69</v>
      </c>
      <c r="D75" s="204" t="s">
        <v>102</v>
      </c>
      <c r="E75" s="204" t="s">
        <v>431</v>
      </c>
      <c r="F75" s="160">
        <v>71</v>
      </c>
      <c r="G75" s="159" t="s">
        <v>10</v>
      </c>
      <c r="H75" s="181"/>
      <c r="I75" s="181"/>
      <c r="J75" s="160" t="s">
        <v>422</v>
      </c>
      <c r="K75" s="160"/>
      <c r="L75" s="160"/>
      <c r="M75" s="160"/>
      <c r="N75" s="296" t="s">
        <v>101</v>
      </c>
    </row>
    <row r="76" spans="1:14" s="180" customFormat="1" ht="27" x14ac:dyDescent="0.2">
      <c r="A76" s="190"/>
      <c r="B76" s="205"/>
      <c r="C76" s="194">
        <v>70</v>
      </c>
      <c r="D76" s="205" t="s">
        <v>103</v>
      </c>
      <c r="E76" s="204" t="s">
        <v>431</v>
      </c>
      <c r="F76" s="162">
        <v>70</v>
      </c>
      <c r="G76" s="169" t="s">
        <v>10</v>
      </c>
      <c r="H76" s="182"/>
      <c r="I76" s="182"/>
      <c r="J76" s="162" t="s">
        <v>422</v>
      </c>
      <c r="K76" s="162"/>
      <c r="L76" s="162"/>
      <c r="M76" s="162"/>
      <c r="N76" s="316"/>
    </row>
    <row r="77" spans="1:14" s="180" customFormat="1" ht="27" x14ac:dyDescent="0.2">
      <c r="A77" s="190"/>
      <c r="B77" s="205" t="s">
        <v>215</v>
      </c>
      <c r="C77" s="194">
        <v>71</v>
      </c>
      <c r="D77" s="205" t="s">
        <v>105</v>
      </c>
      <c r="E77" s="205" t="s">
        <v>432</v>
      </c>
      <c r="F77" s="162">
        <v>56</v>
      </c>
      <c r="G77" s="162"/>
      <c r="H77" s="162" t="s">
        <v>7</v>
      </c>
      <c r="I77" s="162"/>
      <c r="J77" s="162"/>
      <c r="K77" s="162"/>
      <c r="L77" s="162"/>
      <c r="M77" s="162" t="s">
        <v>422</v>
      </c>
      <c r="N77" s="316" t="s">
        <v>104</v>
      </c>
    </row>
    <row r="78" spans="1:14" s="180" customFormat="1" ht="27" x14ac:dyDescent="0.2">
      <c r="A78" s="190"/>
      <c r="B78" s="205"/>
      <c r="C78" s="194">
        <v>72</v>
      </c>
      <c r="D78" s="205" t="s">
        <v>106</v>
      </c>
      <c r="E78" s="205" t="s">
        <v>432</v>
      </c>
      <c r="F78" s="162">
        <v>55</v>
      </c>
      <c r="G78" s="162"/>
      <c r="H78" s="162" t="s">
        <v>7</v>
      </c>
      <c r="I78" s="162"/>
      <c r="J78" s="162"/>
      <c r="K78" s="162"/>
      <c r="L78" s="162"/>
      <c r="M78" s="162" t="s">
        <v>422</v>
      </c>
      <c r="N78" s="316"/>
    </row>
    <row r="79" spans="1:14" s="180" customFormat="1" ht="40.5" x14ac:dyDescent="0.2">
      <c r="A79" s="190"/>
      <c r="B79" s="205" t="s">
        <v>488</v>
      </c>
      <c r="C79" s="194">
        <v>73</v>
      </c>
      <c r="D79" s="206" t="s">
        <v>460</v>
      </c>
      <c r="E79" s="205" t="s">
        <v>443</v>
      </c>
      <c r="F79" s="162">
        <v>72</v>
      </c>
      <c r="G79" s="162"/>
      <c r="H79" s="162"/>
      <c r="I79" s="169" t="s">
        <v>10</v>
      </c>
      <c r="J79" s="162" t="s">
        <v>422</v>
      </c>
      <c r="K79" s="162"/>
      <c r="L79" s="162"/>
      <c r="M79" s="162"/>
      <c r="N79" s="206" t="s">
        <v>487</v>
      </c>
    </row>
    <row r="80" spans="1:14" s="180" customFormat="1" ht="27" x14ac:dyDescent="0.2">
      <c r="A80" s="191"/>
      <c r="B80" s="188" t="s">
        <v>461</v>
      </c>
      <c r="C80" s="195">
        <v>74</v>
      </c>
      <c r="D80" s="188" t="s">
        <v>462</v>
      </c>
      <c r="E80" s="188" t="s">
        <v>443</v>
      </c>
      <c r="F80" s="183">
        <v>54</v>
      </c>
      <c r="G80" s="183"/>
      <c r="H80" s="183"/>
      <c r="I80" s="183" t="s">
        <v>7</v>
      </c>
      <c r="J80" s="183" t="s">
        <v>422</v>
      </c>
      <c r="K80" s="162"/>
      <c r="L80" s="162"/>
      <c r="M80" s="162"/>
      <c r="N80" s="213" t="s">
        <v>489</v>
      </c>
    </row>
    <row r="81" spans="1:14" s="180" customFormat="1" ht="39" customHeight="1" x14ac:dyDescent="0.2">
      <c r="A81" s="189" t="s">
        <v>108</v>
      </c>
      <c r="B81" s="204" t="s">
        <v>216</v>
      </c>
      <c r="C81" s="161">
        <v>75</v>
      </c>
      <c r="D81" s="204" t="s">
        <v>174</v>
      </c>
      <c r="E81" s="204" t="s">
        <v>431</v>
      </c>
      <c r="F81" s="160">
        <v>64</v>
      </c>
      <c r="G81" s="160" t="s">
        <v>7</v>
      </c>
      <c r="H81" s="181"/>
      <c r="I81" s="181"/>
      <c r="J81" s="160" t="s">
        <v>422</v>
      </c>
      <c r="K81" s="160"/>
      <c r="L81" s="160"/>
      <c r="M81" s="160"/>
      <c r="N81" s="204" t="s">
        <v>175</v>
      </c>
    </row>
    <row r="82" spans="1:14" s="180" customFormat="1" ht="27" customHeight="1" x14ac:dyDescent="0.2">
      <c r="A82" s="190"/>
      <c r="B82" s="205"/>
      <c r="C82" s="194">
        <v>76</v>
      </c>
      <c r="D82" s="206" t="s">
        <v>435</v>
      </c>
      <c r="E82" s="205" t="s">
        <v>432</v>
      </c>
      <c r="F82" s="162">
        <v>56</v>
      </c>
      <c r="G82" s="162"/>
      <c r="H82" s="162" t="s">
        <v>7</v>
      </c>
      <c r="I82" s="162"/>
      <c r="J82" s="194" t="s">
        <v>422</v>
      </c>
      <c r="K82" s="194"/>
      <c r="L82" s="194"/>
      <c r="M82" s="194"/>
      <c r="N82" s="299" t="s">
        <v>176</v>
      </c>
    </row>
    <row r="83" spans="1:14" s="180" customFormat="1" ht="27" x14ac:dyDescent="0.2">
      <c r="A83" s="190"/>
      <c r="B83" s="205"/>
      <c r="C83" s="194">
        <v>77</v>
      </c>
      <c r="D83" s="206" t="s">
        <v>110</v>
      </c>
      <c r="E83" s="206" t="s">
        <v>437</v>
      </c>
      <c r="F83" s="194">
        <v>57</v>
      </c>
      <c r="G83" s="194"/>
      <c r="H83" s="194" t="s">
        <v>7</v>
      </c>
      <c r="I83" s="194"/>
      <c r="J83" s="194" t="s">
        <v>422</v>
      </c>
      <c r="K83" s="194"/>
      <c r="L83" s="194"/>
      <c r="M83" s="194"/>
      <c r="N83" s="299"/>
    </row>
    <row r="84" spans="1:14" s="180" customFormat="1" ht="27" x14ac:dyDescent="0.2">
      <c r="A84" s="193"/>
      <c r="B84" s="208" t="s">
        <v>217</v>
      </c>
      <c r="C84" s="195">
        <v>78</v>
      </c>
      <c r="D84" s="208" t="s">
        <v>112</v>
      </c>
      <c r="E84" s="208" t="s">
        <v>437</v>
      </c>
      <c r="F84" s="195">
        <v>75</v>
      </c>
      <c r="G84" s="195"/>
      <c r="H84" s="173" t="s">
        <v>10</v>
      </c>
      <c r="I84" s="195"/>
      <c r="J84" s="195" t="s">
        <v>422</v>
      </c>
      <c r="K84" s="195"/>
      <c r="L84" s="195"/>
      <c r="M84" s="195"/>
      <c r="N84" s="208" t="s">
        <v>111</v>
      </c>
    </row>
    <row r="85" spans="1:14" s="180" customFormat="1" ht="27" customHeight="1" x14ac:dyDescent="0.2">
      <c r="A85" s="189" t="s">
        <v>234</v>
      </c>
      <c r="B85" s="204" t="s">
        <v>220</v>
      </c>
      <c r="C85" s="161">
        <v>79</v>
      </c>
      <c r="D85" s="204" t="s">
        <v>132</v>
      </c>
      <c r="E85" s="204" t="s">
        <v>431</v>
      </c>
      <c r="F85" s="160">
        <v>57</v>
      </c>
      <c r="G85" s="160" t="s">
        <v>7</v>
      </c>
      <c r="H85" s="181"/>
      <c r="I85" s="181"/>
      <c r="J85" s="160" t="s">
        <v>422</v>
      </c>
      <c r="K85" s="160"/>
      <c r="L85" s="160"/>
      <c r="M85" s="160"/>
      <c r="N85" s="204" t="s">
        <v>131</v>
      </c>
    </row>
    <row r="86" spans="1:14" s="180" customFormat="1" ht="27" x14ac:dyDescent="0.2">
      <c r="A86" s="190"/>
      <c r="B86" s="205" t="s">
        <v>221</v>
      </c>
      <c r="C86" s="194">
        <v>80</v>
      </c>
      <c r="D86" s="205" t="s">
        <v>134</v>
      </c>
      <c r="E86" s="205" t="s">
        <v>431</v>
      </c>
      <c r="F86" s="162">
        <v>65</v>
      </c>
      <c r="G86" s="162" t="s">
        <v>7</v>
      </c>
      <c r="H86" s="182"/>
      <c r="I86" s="182"/>
      <c r="J86" s="162"/>
      <c r="K86" s="162" t="s">
        <v>422</v>
      </c>
      <c r="L86" s="162"/>
      <c r="M86" s="162"/>
      <c r="N86" s="205" t="s">
        <v>133</v>
      </c>
    </row>
    <row r="87" spans="1:14" s="180" customFormat="1" ht="27" customHeight="1" x14ac:dyDescent="0.2">
      <c r="A87" s="190"/>
      <c r="B87" s="205" t="s">
        <v>364</v>
      </c>
      <c r="C87" s="194">
        <v>81</v>
      </c>
      <c r="D87" s="205" t="s">
        <v>351</v>
      </c>
      <c r="E87" s="205" t="s">
        <v>439</v>
      </c>
      <c r="F87" s="162">
        <v>84</v>
      </c>
      <c r="G87" s="162"/>
      <c r="H87" s="184"/>
      <c r="I87" s="169" t="s">
        <v>10</v>
      </c>
      <c r="J87" s="162" t="s">
        <v>422</v>
      </c>
      <c r="K87" s="162"/>
      <c r="L87" s="162"/>
      <c r="M87" s="162"/>
      <c r="N87" s="316" t="s">
        <v>350</v>
      </c>
    </row>
    <row r="88" spans="1:14" s="180" customFormat="1" ht="27" x14ac:dyDescent="0.2">
      <c r="A88" s="193"/>
      <c r="B88" s="209"/>
      <c r="C88" s="195">
        <v>82</v>
      </c>
      <c r="D88" s="209" t="s">
        <v>352</v>
      </c>
      <c r="E88" s="209" t="s">
        <v>439</v>
      </c>
      <c r="F88" s="166">
        <v>84</v>
      </c>
      <c r="G88" s="166"/>
      <c r="H88" s="185"/>
      <c r="I88" s="197" t="s">
        <v>10</v>
      </c>
      <c r="J88" s="166" t="s">
        <v>422</v>
      </c>
      <c r="K88" s="166"/>
      <c r="L88" s="166"/>
      <c r="M88" s="166"/>
      <c r="N88" s="297"/>
    </row>
    <row r="89" spans="1:14" s="180" customFormat="1" ht="27" customHeight="1" x14ac:dyDescent="0.2">
      <c r="A89" s="189" t="s">
        <v>148</v>
      </c>
      <c r="B89" s="204" t="s">
        <v>226</v>
      </c>
      <c r="C89" s="161">
        <v>83</v>
      </c>
      <c r="D89" s="207" t="s">
        <v>150</v>
      </c>
      <c r="E89" s="204" t="s">
        <v>432</v>
      </c>
      <c r="F89" s="160">
        <v>55</v>
      </c>
      <c r="G89" s="160"/>
      <c r="H89" s="160" t="s">
        <v>7</v>
      </c>
      <c r="I89" s="160"/>
      <c r="J89" s="161" t="s">
        <v>422</v>
      </c>
      <c r="K89" s="161"/>
      <c r="L89" s="161"/>
      <c r="M89" s="161"/>
      <c r="N89" s="298" t="s">
        <v>406</v>
      </c>
    </row>
    <row r="90" spans="1:14" s="180" customFormat="1" ht="27" x14ac:dyDescent="0.2">
      <c r="A90" s="190"/>
      <c r="B90" s="205"/>
      <c r="C90" s="194">
        <v>84</v>
      </c>
      <c r="D90" s="206" t="s">
        <v>434</v>
      </c>
      <c r="E90" s="205" t="s">
        <v>432</v>
      </c>
      <c r="F90" s="162">
        <v>59</v>
      </c>
      <c r="G90" s="162"/>
      <c r="H90" s="162" t="s">
        <v>7</v>
      </c>
      <c r="I90" s="162"/>
      <c r="J90" s="194" t="s">
        <v>422</v>
      </c>
      <c r="K90" s="194"/>
      <c r="L90" s="194"/>
      <c r="M90" s="194"/>
      <c r="N90" s="299"/>
    </row>
    <row r="91" spans="1:14" s="180" customFormat="1" ht="27" x14ac:dyDescent="0.2">
      <c r="A91" s="190"/>
      <c r="B91" s="205"/>
      <c r="C91" s="194">
        <v>85</v>
      </c>
      <c r="D91" s="206" t="s">
        <v>359</v>
      </c>
      <c r="E91" s="205" t="s">
        <v>439</v>
      </c>
      <c r="F91" s="162">
        <v>67</v>
      </c>
      <c r="G91" s="162"/>
      <c r="H91" s="184"/>
      <c r="I91" s="162" t="s">
        <v>7</v>
      </c>
      <c r="J91" s="194" t="s">
        <v>422</v>
      </c>
      <c r="K91" s="194"/>
      <c r="L91" s="194"/>
      <c r="M91" s="194"/>
      <c r="N91" s="299"/>
    </row>
    <row r="92" spans="1:14" s="180" customFormat="1" ht="27" x14ac:dyDescent="0.2">
      <c r="A92" s="190"/>
      <c r="B92" s="205"/>
      <c r="C92" s="194">
        <v>86</v>
      </c>
      <c r="D92" s="206" t="s">
        <v>375</v>
      </c>
      <c r="E92" s="206" t="s">
        <v>440</v>
      </c>
      <c r="F92" s="162">
        <v>63</v>
      </c>
      <c r="G92" s="162"/>
      <c r="H92" s="184"/>
      <c r="I92" s="162" t="s">
        <v>7</v>
      </c>
      <c r="J92" s="194" t="s">
        <v>422</v>
      </c>
      <c r="K92" s="194"/>
      <c r="L92" s="194"/>
      <c r="M92" s="194"/>
      <c r="N92" s="299"/>
    </row>
    <row r="93" spans="1:14" s="180" customFormat="1" ht="27" x14ac:dyDescent="0.2">
      <c r="A93" s="190"/>
      <c r="B93" s="205" t="s">
        <v>463</v>
      </c>
      <c r="C93" s="194">
        <v>87</v>
      </c>
      <c r="D93" s="172" t="s">
        <v>464</v>
      </c>
      <c r="E93" s="206" t="s">
        <v>443</v>
      </c>
      <c r="F93" s="162">
        <v>69</v>
      </c>
      <c r="G93" s="162"/>
      <c r="H93" s="184"/>
      <c r="I93" s="162" t="s">
        <v>7</v>
      </c>
      <c r="J93" s="194"/>
      <c r="K93" s="194"/>
      <c r="L93" s="194"/>
      <c r="M93" s="194" t="s">
        <v>422</v>
      </c>
      <c r="N93" s="299" t="s">
        <v>465</v>
      </c>
    </row>
    <row r="94" spans="1:14" s="180" customFormat="1" ht="27" x14ac:dyDescent="0.2">
      <c r="A94" s="193"/>
      <c r="B94" s="193"/>
      <c r="C94" s="195">
        <v>88</v>
      </c>
      <c r="D94" s="174" t="s">
        <v>466</v>
      </c>
      <c r="E94" s="208" t="s">
        <v>443</v>
      </c>
      <c r="F94" s="166">
        <v>69</v>
      </c>
      <c r="G94" s="166"/>
      <c r="H94" s="185"/>
      <c r="I94" s="166" t="s">
        <v>7</v>
      </c>
      <c r="J94" s="195"/>
      <c r="K94" s="195"/>
      <c r="L94" s="195"/>
      <c r="M94" s="195" t="s">
        <v>422</v>
      </c>
      <c r="N94" s="300"/>
    </row>
    <row r="95" spans="1:14" s="180" customFormat="1" ht="27" customHeight="1" x14ac:dyDescent="0.2">
      <c r="A95" s="189" t="s">
        <v>117</v>
      </c>
      <c r="B95" s="204" t="s">
        <v>218</v>
      </c>
      <c r="C95" s="161">
        <v>89</v>
      </c>
      <c r="D95" s="207" t="s">
        <v>118</v>
      </c>
      <c r="E95" s="204" t="s">
        <v>432</v>
      </c>
      <c r="F95" s="160">
        <v>62</v>
      </c>
      <c r="G95" s="160"/>
      <c r="H95" s="160" t="s">
        <v>7</v>
      </c>
      <c r="I95" s="160"/>
      <c r="J95" s="161"/>
      <c r="K95" s="161"/>
      <c r="L95" s="161"/>
      <c r="M95" s="161" t="s">
        <v>422</v>
      </c>
      <c r="N95" s="298" t="s">
        <v>177</v>
      </c>
    </row>
    <row r="96" spans="1:14" s="180" customFormat="1" ht="27" x14ac:dyDescent="0.2">
      <c r="A96" s="190"/>
      <c r="B96" s="190"/>
      <c r="C96" s="194">
        <v>90</v>
      </c>
      <c r="D96" s="206" t="s">
        <v>119</v>
      </c>
      <c r="E96" s="205" t="s">
        <v>432</v>
      </c>
      <c r="F96" s="162">
        <v>61</v>
      </c>
      <c r="G96" s="162"/>
      <c r="H96" s="162" t="s">
        <v>7</v>
      </c>
      <c r="I96" s="162"/>
      <c r="J96" s="194" t="s">
        <v>422</v>
      </c>
      <c r="K96" s="194"/>
      <c r="L96" s="194"/>
      <c r="M96" s="194"/>
      <c r="N96" s="299"/>
    </row>
    <row r="97" spans="1:14" s="180" customFormat="1" ht="27" x14ac:dyDescent="0.2">
      <c r="A97" s="193"/>
      <c r="B97" s="193"/>
      <c r="C97" s="195">
        <v>91</v>
      </c>
      <c r="D97" s="208" t="s">
        <v>120</v>
      </c>
      <c r="E97" s="209" t="s">
        <v>432</v>
      </c>
      <c r="F97" s="166">
        <v>64</v>
      </c>
      <c r="G97" s="166"/>
      <c r="H97" s="166" t="s">
        <v>7</v>
      </c>
      <c r="I97" s="166"/>
      <c r="J97" s="195" t="s">
        <v>422</v>
      </c>
      <c r="K97" s="195"/>
      <c r="L97" s="195"/>
      <c r="M97" s="195"/>
      <c r="N97" s="300"/>
    </row>
    <row r="98" spans="1:14" s="180" customFormat="1" ht="31.5" customHeight="1" x14ac:dyDescent="0.2">
      <c r="A98" s="189" t="s">
        <v>122</v>
      </c>
      <c r="B98" s="204" t="s">
        <v>219</v>
      </c>
      <c r="C98" s="161">
        <v>92</v>
      </c>
      <c r="D98" s="204" t="s">
        <v>124</v>
      </c>
      <c r="E98" s="204" t="s">
        <v>432</v>
      </c>
      <c r="F98" s="160">
        <v>53</v>
      </c>
      <c r="G98" s="160"/>
      <c r="H98" s="160" t="s">
        <v>7</v>
      </c>
      <c r="I98" s="160"/>
      <c r="J98" s="160" t="s">
        <v>422</v>
      </c>
      <c r="K98" s="160"/>
      <c r="L98" s="160"/>
      <c r="M98" s="160"/>
      <c r="N98" s="204" t="s">
        <v>123</v>
      </c>
    </row>
    <row r="99" spans="1:14" s="180" customFormat="1" ht="27" x14ac:dyDescent="0.2">
      <c r="A99" s="190"/>
      <c r="B99" s="205" t="s">
        <v>368</v>
      </c>
      <c r="C99" s="194">
        <v>93</v>
      </c>
      <c r="D99" s="205" t="s">
        <v>126</v>
      </c>
      <c r="E99" s="205" t="s">
        <v>432</v>
      </c>
      <c r="F99" s="162">
        <v>64</v>
      </c>
      <c r="G99" s="162"/>
      <c r="H99" s="162" t="s">
        <v>7</v>
      </c>
      <c r="I99" s="162"/>
      <c r="J99" s="162" t="s">
        <v>422</v>
      </c>
      <c r="K99" s="162"/>
      <c r="L99" s="162"/>
      <c r="M99" s="162"/>
      <c r="N99" s="205" t="s">
        <v>367</v>
      </c>
    </row>
    <row r="100" spans="1:14" s="180" customFormat="1" ht="27" x14ac:dyDescent="0.2">
      <c r="A100" s="190"/>
      <c r="B100" s="190"/>
      <c r="C100" s="194">
        <v>94</v>
      </c>
      <c r="D100" s="206" t="s">
        <v>178</v>
      </c>
      <c r="E100" s="206" t="s">
        <v>438</v>
      </c>
      <c r="F100" s="170" t="s">
        <v>79</v>
      </c>
      <c r="G100" s="170"/>
      <c r="H100" s="163" t="s">
        <v>10</v>
      </c>
      <c r="I100" s="194"/>
      <c r="J100" s="194" t="s">
        <v>422</v>
      </c>
      <c r="K100" s="194"/>
      <c r="L100" s="194"/>
      <c r="M100" s="194"/>
      <c r="N100" s="206" t="s">
        <v>127</v>
      </c>
    </row>
    <row r="101" spans="1:14" s="180" customFormat="1" ht="27" x14ac:dyDescent="0.2">
      <c r="A101" s="190"/>
      <c r="B101" s="205" t="s">
        <v>467</v>
      </c>
      <c r="C101" s="194">
        <v>95</v>
      </c>
      <c r="D101" s="215" t="s">
        <v>468</v>
      </c>
      <c r="E101" s="206" t="s">
        <v>443</v>
      </c>
      <c r="F101" s="170" t="s">
        <v>499</v>
      </c>
      <c r="G101" s="170"/>
      <c r="H101" s="163"/>
      <c r="I101" s="163" t="s">
        <v>10</v>
      </c>
      <c r="J101" s="194" t="s">
        <v>422</v>
      </c>
      <c r="K101" s="194"/>
      <c r="L101" s="194"/>
      <c r="M101" s="194"/>
      <c r="N101" s="206" t="s">
        <v>469</v>
      </c>
    </row>
    <row r="102" spans="1:14" s="180" customFormat="1" ht="40.5" x14ac:dyDescent="0.2">
      <c r="A102" s="193"/>
      <c r="B102" s="209" t="s">
        <v>470</v>
      </c>
      <c r="C102" s="195">
        <v>96</v>
      </c>
      <c r="D102" s="216" t="s">
        <v>471</v>
      </c>
      <c r="E102" s="208" t="s">
        <v>443</v>
      </c>
      <c r="F102" s="171" t="s">
        <v>500</v>
      </c>
      <c r="G102" s="171"/>
      <c r="H102" s="173"/>
      <c r="I102" s="173" t="s">
        <v>10</v>
      </c>
      <c r="J102" s="195"/>
      <c r="K102" s="195"/>
      <c r="L102" s="195" t="s">
        <v>422</v>
      </c>
      <c r="M102" s="195"/>
      <c r="N102" s="208" t="s">
        <v>472</v>
      </c>
    </row>
    <row r="103" spans="1:14" s="180" customFormat="1" ht="27" customHeight="1" x14ac:dyDescent="0.2">
      <c r="A103" s="189" t="s">
        <v>141</v>
      </c>
      <c r="B103" s="204" t="s">
        <v>224</v>
      </c>
      <c r="C103" s="161">
        <v>97</v>
      </c>
      <c r="D103" s="204" t="s">
        <v>143</v>
      </c>
      <c r="E103" s="204" t="s">
        <v>432</v>
      </c>
      <c r="F103" s="160">
        <v>81</v>
      </c>
      <c r="G103" s="160"/>
      <c r="H103" s="159" t="s">
        <v>10</v>
      </c>
      <c r="I103" s="160"/>
      <c r="J103" s="160"/>
      <c r="K103" s="160"/>
      <c r="L103" s="160" t="s">
        <v>422</v>
      </c>
      <c r="M103" s="160"/>
      <c r="N103" s="204" t="s">
        <v>142</v>
      </c>
    </row>
    <row r="104" spans="1:14" s="180" customFormat="1" ht="27" x14ac:dyDescent="0.2">
      <c r="A104" s="190"/>
      <c r="B104" s="205" t="s">
        <v>225</v>
      </c>
      <c r="C104" s="194">
        <v>98</v>
      </c>
      <c r="D104" s="206" t="s">
        <v>145</v>
      </c>
      <c r="E104" s="206" t="s">
        <v>438</v>
      </c>
      <c r="F104" s="170" t="s">
        <v>146</v>
      </c>
      <c r="G104" s="170"/>
      <c r="H104" s="194" t="s">
        <v>7</v>
      </c>
      <c r="I104" s="194"/>
      <c r="J104" s="194"/>
      <c r="K104" s="194"/>
      <c r="L104" s="194"/>
      <c r="M104" s="194" t="s">
        <v>422</v>
      </c>
      <c r="N104" s="299" t="s">
        <v>144</v>
      </c>
    </row>
    <row r="105" spans="1:14" s="180" customFormat="1" ht="27" x14ac:dyDescent="0.2">
      <c r="A105" s="190"/>
      <c r="B105" s="205"/>
      <c r="C105" s="194">
        <v>99</v>
      </c>
      <c r="D105" s="206" t="s">
        <v>374</v>
      </c>
      <c r="E105" s="206" t="s">
        <v>440</v>
      </c>
      <c r="F105" s="170" t="s">
        <v>33</v>
      </c>
      <c r="G105" s="170"/>
      <c r="H105" s="184"/>
      <c r="I105" s="194" t="s">
        <v>7</v>
      </c>
      <c r="J105" s="194"/>
      <c r="K105" s="194"/>
      <c r="L105" s="194"/>
      <c r="M105" s="194" t="s">
        <v>422</v>
      </c>
      <c r="N105" s="299"/>
    </row>
    <row r="106" spans="1:14" s="180" customFormat="1" ht="27" x14ac:dyDescent="0.2">
      <c r="A106" s="193"/>
      <c r="B106" s="209" t="s">
        <v>473</v>
      </c>
      <c r="C106" s="195">
        <v>100</v>
      </c>
      <c r="D106" s="208" t="s">
        <v>474</v>
      </c>
      <c r="E106" s="208" t="s">
        <v>443</v>
      </c>
      <c r="F106" s="171" t="s">
        <v>173</v>
      </c>
      <c r="G106" s="171"/>
      <c r="H106" s="185"/>
      <c r="I106" s="195" t="s">
        <v>7</v>
      </c>
      <c r="J106" s="195" t="s">
        <v>422</v>
      </c>
      <c r="K106" s="195"/>
      <c r="L106" s="195"/>
      <c r="M106" s="195"/>
      <c r="N106" s="208" t="s">
        <v>475</v>
      </c>
    </row>
    <row r="107" spans="1:14" s="180" customFormat="1" ht="27" customHeight="1" x14ac:dyDescent="0.2">
      <c r="A107" s="189" t="s">
        <v>153</v>
      </c>
      <c r="B107" s="198" t="s">
        <v>230</v>
      </c>
      <c r="C107" s="192">
        <v>101</v>
      </c>
      <c r="D107" s="198" t="s">
        <v>155</v>
      </c>
      <c r="E107" s="198" t="s">
        <v>432</v>
      </c>
      <c r="F107" s="227">
        <v>57</v>
      </c>
      <c r="G107" s="160"/>
      <c r="H107" s="160" t="s">
        <v>7</v>
      </c>
      <c r="I107" s="160"/>
      <c r="J107" s="160" t="s">
        <v>422</v>
      </c>
      <c r="K107" s="160"/>
      <c r="L107" s="160"/>
      <c r="M107" s="160"/>
      <c r="N107" s="296" t="s">
        <v>154</v>
      </c>
    </row>
    <row r="108" spans="1:14" s="180" customFormat="1" ht="27" x14ac:dyDescent="0.2">
      <c r="A108" s="190"/>
      <c r="B108" s="205"/>
      <c r="C108" s="194">
        <v>102</v>
      </c>
      <c r="D108" s="205" t="s">
        <v>156</v>
      </c>
      <c r="E108" s="205" t="s">
        <v>432</v>
      </c>
      <c r="F108" s="162">
        <v>57</v>
      </c>
      <c r="G108" s="162"/>
      <c r="H108" s="162" t="s">
        <v>7</v>
      </c>
      <c r="I108" s="162"/>
      <c r="J108" s="162" t="s">
        <v>422</v>
      </c>
      <c r="K108" s="162"/>
      <c r="L108" s="162"/>
      <c r="M108" s="162"/>
      <c r="N108" s="316"/>
    </row>
    <row r="109" spans="1:14" s="180" customFormat="1" ht="40.5" x14ac:dyDescent="0.2">
      <c r="A109" s="190"/>
      <c r="B109" s="206" t="s">
        <v>398</v>
      </c>
      <c r="C109" s="194">
        <v>103</v>
      </c>
      <c r="D109" s="206" t="s">
        <v>397</v>
      </c>
      <c r="E109" s="206" t="s">
        <v>440</v>
      </c>
      <c r="F109" s="194">
        <v>68</v>
      </c>
      <c r="G109" s="194"/>
      <c r="H109" s="184"/>
      <c r="I109" s="162" t="s">
        <v>7</v>
      </c>
      <c r="J109" s="194" t="s">
        <v>422</v>
      </c>
      <c r="K109" s="194"/>
      <c r="L109" s="194"/>
      <c r="M109" s="194"/>
      <c r="N109" s="206" t="s">
        <v>411</v>
      </c>
    </row>
    <row r="110" spans="1:14" s="180" customFormat="1" ht="27" x14ac:dyDescent="0.2">
      <c r="A110" s="193"/>
      <c r="B110" s="208" t="s">
        <v>476</v>
      </c>
      <c r="C110" s="195">
        <v>104</v>
      </c>
      <c r="D110" s="208" t="s">
        <v>477</v>
      </c>
      <c r="E110" s="208" t="s">
        <v>443</v>
      </c>
      <c r="F110" s="195">
        <v>61</v>
      </c>
      <c r="G110" s="195"/>
      <c r="H110" s="185"/>
      <c r="I110" s="166" t="s">
        <v>7</v>
      </c>
      <c r="J110" s="195" t="s">
        <v>422</v>
      </c>
      <c r="K110" s="195"/>
      <c r="L110" s="195"/>
      <c r="M110" s="195"/>
      <c r="N110" s="208" t="s">
        <v>478</v>
      </c>
    </row>
    <row r="111" spans="1:14" s="180" customFormat="1" ht="27" customHeight="1" x14ac:dyDescent="0.2">
      <c r="A111" s="189" t="s">
        <v>159</v>
      </c>
      <c r="B111" s="204" t="s">
        <v>229</v>
      </c>
      <c r="C111" s="161">
        <v>105</v>
      </c>
      <c r="D111" s="212" t="s">
        <v>161</v>
      </c>
      <c r="E111" s="212" t="s">
        <v>436</v>
      </c>
      <c r="F111" s="168">
        <v>60</v>
      </c>
      <c r="G111" s="168"/>
      <c r="H111" s="160" t="s">
        <v>7</v>
      </c>
      <c r="I111" s="160"/>
      <c r="J111" s="168" t="s">
        <v>422</v>
      </c>
      <c r="K111" s="168"/>
      <c r="L111" s="168"/>
      <c r="M111" s="168"/>
      <c r="N111" s="212" t="s">
        <v>160</v>
      </c>
    </row>
    <row r="112" spans="1:14" s="180" customFormat="1" ht="27" x14ac:dyDescent="0.2">
      <c r="A112" s="190"/>
      <c r="B112" s="205"/>
      <c r="C112" s="194">
        <v>106</v>
      </c>
      <c r="D112" s="210" t="s">
        <v>163</v>
      </c>
      <c r="E112" s="210" t="s">
        <v>436</v>
      </c>
      <c r="F112" s="164">
        <v>61</v>
      </c>
      <c r="G112" s="164"/>
      <c r="H112" s="162" t="s">
        <v>7</v>
      </c>
      <c r="I112" s="162"/>
      <c r="J112" s="164" t="s">
        <v>422</v>
      </c>
      <c r="K112" s="164"/>
      <c r="L112" s="164"/>
      <c r="M112" s="164"/>
      <c r="N112" s="210" t="s">
        <v>162</v>
      </c>
    </row>
    <row r="113" spans="1:14" s="180" customFormat="1" ht="27" x14ac:dyDescent="0.2">
      <c r="A113" s="193"/>
      <c r="B113" s="209" t="s">
        <v>389</v>
      </c>
      <c r="C113" s="195">
        <v>107</v>
      </c>
      <c r="D113" s="209" t="s">
        <v>409</v>
      </c>
      <c r="E113" s="209" t="s">
        <v>440</v>
      </c>
      <c r="F113" s="195">
        <v>62</v>
      </c>
      <c r="G113" s="195"/>
      <c r="H113" s="185"/>
      <c r="I113" s="166" t="s">
        <v>7</v>
      </c>
      <c r="J113" s="166" t="s">
        <v>422</v>
      </c>
      <c r="K113" s="166"/>
      <c r="L113" s="166"/>
      <c r="M113" s="166"/>
      <c r="N113" s="208" t="s">
        <v>408</v>
      </c>
    </row>
    <row r="114" spans="1:14" s="180" customFormat="1" ht="40.5" customHeight="1" x14ac:dyDescent="0.2">
      <c r="A114" s="189" t="s">
        <v>136</v>
      </c>
      <c r="B114" s="204" t="s">
        <v>222</v>
      </c>
      <c r="C114" s="161">
        <v>108</v>
      </c>
      <c r="D114" s="204" t="s">
        <v>179</v>
      </c>
      <c r="E114" s="204" t="s">
        <v>431</v>
      </c>
      <c r="F114" s="160">
        <v>60</v>
      </c>
      <c r="G114" s="160" t="s">
        <v>7</v>
      </c>
      <c r="H114" s="181"/>
      <c r="I114" s="181"/>
      <c r="J114" s="160"/>
      <c r="K114" s="160"/>
      <c r="L114" s="160"/>
      <c r="M114" s="160" t="s">
        <v>422</v>
      </c>
      <c r="N114" s="204" t="s">
        <v>137</v>
      </c>
    </row>
    <row r="115" spans="1:14" s="180" customFormat="1" ht="27" x14ac:dyDescent="0.2">
      <c r="A115" s="193"/>
      <c r="B115" s="209" t="s">
        <v>223</v>
      </c>
      <c r="C115" s="195">
        <v>109</v>
      </c>
      <c r="D115" s="209" t="s">
        <v>180</v>
      </c>
      <c r="E115" s="209" t="s">
        <v>432</v>
      </c>
      <c r="F115" s="166">
        <v>57</v>
      </c>
      <c r="G115" s="166"/>
      <c r="H115" s="166" t="s">
        <v>7</v>
      </c>
      <c r="I115" s="166"/>
      <c r="J115" s="166" t="s">
        <v>422</v>
      </c>
      <c r="K115" s="166"/>
      <c r="L115" s="166"/>
      <c r="M115" s="166"/>
      <c r="N115" s="209" t="s">
        <v>369</v>
      </c>
    </row>
    <row r="116" spans="1:14" s="180" customFormat="1" ht="27" customHeight="1" x14ac:dyDescent="0.2">
      <c r="A116" s="189" t="s">
        <v>166</v>
      </c>
      <c r="B116" s="207" t="s">
        <v>228</v>
      </c>
      <c r="C116" s="161">
        <v>110</v>
      </c>
      <c r="D116" s="207" t="s">
        <v>168</v>
      </c>
      <c r="E116" s="207" t="s">
        <v>438</v>
      </c>
      <c r="F116" s="178" t="s">
        <v>33</v>
      </c>
      <c r="G116" s="178"/>
      <c r="H116" s="161" t="s">
        <v>7</v>
      </c>
      <c r="I116" s="161"/>
      <c r="J116" s="161" t="s">
        <v>422</v>
      </c>
      <c r="K116" s="161"/>
      <c r="L116" s="161"/>
      <c r="M116" s="161"/>
      <c r="N116" s="207" t="s">
        <v>370</v>
      </c>
    </row>
    <row r="117" spans="1:14" s="180" customFormat="1" ht="27" x14ac:dyDescent="0.2">
      <c r="A117" s="193"/>
      <c r="B117" s="208" t="s">
        <v>362</v>
      </c>
      <c r="C117" s="195">
        <v>111</v>
      </c>
      <c r="D117" s="208" t="s">
        <v>355</v>
      </c>
      <c r="E117" s="209" t="s">
        <v>439</v>
      </c>
      <c r="F117" s="171" t="s">
        <v>501</v>
      </c>
      <c r="G117" s="171"/>
      <c r="H117" s="185"/>
      <c r="I117" s="195" t="s">
        <v>7</v>
      </c>
      <c r="J117" s="195" t="s">
        <v>422</v>
      </c>
      <c r="K117" s="195"/>
      <c r="L117" s="195"/>
      <c r="M117" s="195"/>
      <c r="N117" s="208" t="s">
        <v>356</v>
      </c>
    </row>
    <row r="118" spans="1:14" s="180" customFormat="1" ht="40.5" customHeight="1" x14ac:dyDescent="0.2">
      <c r="A118" s="189" t="s">
        <v>376</v>
      </c>
      <c r="B118" s="202" t="s">
        <v>414</v>
      </c>
      <c r="C118" s="161">
        <v>112</v>
      </c>
      <c r="D118" s="207" t="s">
        <v>416</v>
      </c>
      <c r="E118" s="207" t="s">
        <v>440</v>
      </c>
      <c r="F118" s="178" t="s">
        <v>79</v>
      </c>
      <c r="G118" s="178"/>
      <c r="H118" s="186"/>
      <c r="I118" s="177" t="s">
        <v>10</v>
      </c>
      <c r="J118" s="161"/>
      <c r="K118" s="161"/>
      <c r="L118" s="161" t="s">
        <v>422</v>
      </c>
      <c r="M118" s="161"/>
      <c r="N118" s="207" t="s">
        <v>404</v>
      </c>
    </row>
    <row r="119" spans="1:14" s="180" customFormat="1" ht="54" x14ac:dyDescent="0.2">
      <c r="A119" s="193"/>
      <c r="B119" s="203"/>
      <c r="C119" s="195">
        <v>113</v>
      </c>
      <c r="D119" s="208" t="s">
        <v>417</v>
      </c>
      <c r="E119" s="208" t="s">
        <v>440</v>
      </c>
      <c r="F119" s="185">
        <v>72</v>
      </c>
      <c r="G119" s="185"/>
      <c r="H119" s="185"/>
      <c r="I119" s="167" t="s">
        <v>10</v>
      </c>
      <c r="J119" s="195"/>
      <c r="K119" s="195"/>
      <c r="L119" s="195" t="s">
        <v>422</v>
      </c>
      <c r="M119" s="195"/>
      <c r="N119" s="208" t="s">
        <v>405</v>
      </c>
    </row>
    <row r="120" spans="1:14" s="180" customFormat="1" ht="40.5" customHeight="1" x14ac:dyDescent="0.2">
      <c r="A120" s="189" t="s">
        <v>399</v>
      </c>
      <c r="B120" s="207" t="s">
        <v>401</v>
      </c>
      <c r="C120" s="161">
        <v>114</v>
      </c>
      <c r="D120" s="207" t="s">
        <v>400</v>
      </c>
      <c r="E120" s="207" t="s">
        <v>440</v>
      </c>
      <c r="F120" s="161">
        <v>65</v>
      </c>
      <c r="G120" s="161"/>
      <c r="H120" s="186"/>
      <c r="I120" s="186" t="s">
        <v>7</v>
      </c>
      <c r="J120" s="161" t="s">
        <v>422</v>
      </c>
      <c r="K120" s="161"/>
      <c r="L120" s="161"/>
      <c r="M120" s="161"/>
      <c r="N120" s="207" t="s">
        <v>412</v>
      </c>
    </row>
    <row r="121" spans="1:14" s="180" customFormat="1" ht="27" x14ac:dyDescent="0.2">
      <c r="A121" s="190"/>
      <c r="B121" s="206"/>
      <c r="C121" s="194">
        <v>115</v>
      </c>
      <c r="D121" s="206" t="s">
        <v>479</v>
      </c>
      <c r="E121" s="206" t="s">
        <v>443</v>
      </c>
      <c r="F121" s="194">
        <v>62</v>
      </c>
      <c r="G121" s="194"/>
      <c r="H121" s="184"/>
      <c r="I121" s="184" t="s">
        <v>7</v>
      </c>
      <c r="J121" s="194" t="s">
        <v>422</v>
      </c>
      <c r="K121" s="194"/>
      <c r="L121" s="194"/>
      <c r="M121" s="194"/>
      <c r="N121" s="206" t="s">
        <v>480</v>
      </c>
    </row>
    <row r="122" spans="1:14" s="180" customFormat="1" ht="30" customHeight="1" x14ac:dyDescent="0.2">
      <c r="A122" s="193"/>
      <c r="B122" s="208" t="s">
        <v>403</v>
      </c>
      <c r="C122" s="195">
        <v>116</v>
      </c>
      <c r="D122" s="208" t="s">
        <v>402</v>
      </c>
      <c r="E122" s="208" t="s">
        <v>440</v>
      </c>
      <c r="F122" s="195">
        <v>67</v>
      </c>
      <c r="G122" s="195"/>
      <c r="H122" s="185"/>
      <c r="I122" s="185" t="s">
        <v>7</v>
      </c>
      <c r="J122" s="195" t="s">
        <v>422</v>
      </c>
      <c r="K122" s="195"/>
      <c r="L122" s="195"/>
      <c r="M122" s="195"/>
      <c r="N122" s="208" t="s">
        <v>413</v>
      </c>
    </row>
    <row r="123" spans="1:14" s="180" customFormat="1" ht="29.25" customHeight="1" x14ac:dyDescent="0.2">
      <c r="A123" s="189" t="s">
        <v>426</v>
      </c>
      <c r="B123" s="207" t="s">
        <v>415</v>
      </c>
      <c r="C123" s="161">
        <v>117</v>
      </c>
      <c r="D123" s="207" t="s">
        <v>172</v>
      </c>
      <c r="E123" s="207" t="s">
        <v>438</v>
      </c>
      <c r="F123" s="178" t="s">
        <v>173</v>
      </c>
      <c r="G123" s="178"/>
      <c r="H123" s="161" t="s">
        <v>7</v>
      </c>
      <c r="I123" s="161"/>
      <c r="J123" s="161" t="s">
        <v>422</v>
      </c>
      <c r="K123" s="161"/>
      <c r="L123" s="161"/>
      <c r="M123" s="161"/>
      <c r="N123" s="207" t="s">
        <v>171</v>
      </c>
    </row>
    <row r="124" spans="1:14" s="180" customFormat="1" ht="40.5" x14ac:dyDescent="0.2">
      <c r="A124" s="199"/>
      <c r="B124" s="208" t="s">
        <v>481</v>
      </c>
      <c r="C124" s="195">
        <v>118</v>
      </c>
      <c r="D124" s="208" t="s">
        <v>482</v>
      </c>
      <c r="E124" s="208" t="s">
        <v>443</v>
      </c>
      <c r="F124" s="171" t="s">
        <v>495</v>
      </c>
      <c r="G124" s="171"/>
      <c r="H124" s="195"/>
      <c r="I124" s="195" t="s">
        <v>7</v>
      </c>
      <c r="J124" s="195" t="s">
        <v>422</v>
      </c>
      <c r="K124" s="195"/>
      <c r="L124" s="195"/>
      <c r="M124" s="195"/>
      <c r="N124" s="208" t="s">
        <v>483</v>
      </c>
    </row>
    <row r="125" spans="1:14" s="180" customFormat="1" ht="29.25" customHeight="1" x14ac:dyDescent="0.2">
      <c r="A125" s="189" t="s">
        <v>394</v>
      </c>
      <c r="B125" s="207" t="s">
        <v>423</v>
      </c>
      <c r="C125" s="161">
        <v>119</v>
      </c>
      <c r="D125" s="207" t="s">
        <v>395</v>
      </c>
      <c r="E125" s="207" t="s">
        <v>440</v>
      </c>
      <c r="F125" s="161">
        <v>63</v>
      </c>
      <c r="G125" s="161"/>
      <c r="H125" s="186"/>
      <c r="I125" s="186" t="s">
        <v>7</v>
      </c>
      <c r="J125" s="161" t="s">
        <v>422</v>
      </c>
      <c r="K125" s="161"/>
      <c r="L125" s="161"/>
      <c r="M125" s="161"/>
      <c r="N125" s="207" t="s">
        <v>396</v>
      </c>
    </row>
    <row r="126" spans="1:14" s="180" customFormat="1" ht="30.75" customHeight="1" x14ac:dyDescent="0.2">
      <c r="A126" s="200"/>
      <c r="B126" s="187" t="s">
        <v>484</v>
      </c>
      <c r="C126" s="195">
        <v>120</v>
      </c>
      <c r="D126" s="208" t="s">
        <v>485</v>
      </c>
      <c r="E126" s="208" t="s">
        <v>443</v>
      </c>
      <c r="F126" s="185">
        <v>60</v>
      </c>
      <c r="G126" s="185"/>
      <c r="H126" s="185"/>
      <c r="I126" s="185" t="s">
        <v>7</v>
      </c>
      <c r="J126" s="185" t="s">
        <v>422</v>
      </c>
      <c r="K126" s="185"/>
      <c r="L126" s="185"/>
      <c r="M126" s="185"/>
      <c r="N126" s="208" t="s">
        <v>490</v>
      </c>
    </row>
    <row r="127" spans="1:14" x14ac:dyDescent="0.25">
      <c r="D127" s="214"/>
      <c r="E127" s="214"/>
      <c r="F127" s="214"/>
      <c r="G127" s="214"/>
      <c r="H127" s="214"/>
      <c r="I127" s="214"/>
    </row>
    <row r="128" spans="1:14" x14ac:dyDescent="0.25">
      <c r="D128" s="214"/>
      <c r="E128" s="214"/>
      <c r="F128" s="214"/>
      <c r="G128" s="214"/>
      <c r="H128" s="214"/>
      <c r="I128" s="214"/>
    </row>
    <row r="131" spans="4:16" x14ac:dyDescent="0.25">
      <c r="D131" s="214"/>
      <c r="E131" s="214"/>
      <c r="F131" s="214"/>
      <c r="G131" s="214"/>
      <c r="H131" s="214"/>
      <c r="I131" s="214"/>
    </row>
    <row r="132" spans="4:16" x14ac:dyDescent="0.25">
      <c r="D132" s="214"/>
      <c r="E132" s="214"/>
      <c r="F132" s="214"/>
      <c r="G132" s="214"/>
      <c r="H132" s="214"/>
      <c r="I132" s="214"/>
    </row>
    <row r="133" spans="4:16" x14ac:dyDescent="0.25">
      <c r="D133" s="214"/>
      <c r="E133" s="214"/>
      <c r="F133" s="214"/>
      <c r="G133" s="214"/>
      <c r="H133" s="214"/>
      <c r="I133" s="214"/>
    </row>
    <row r="134" spans="4:16" x14ac:dyDescent="0.25">
      <c r="P134" s="218"/>
    </row>
  </sheetData>
  <mergeCells count="44">
    <mergeCell ref="H4:H5"/>
    <mergeCell ref="N36:N38"/>
    <mergeCell ref="N39:N41"/>
    <mergeCell ref="N32:N34"/>
    <mergeCell ref="N29:N31"/>
    <mergeCell ref="N23:N24"/>
    <mergeCell ref="N25:N28"/>
    <mergeCell ref="N7:N11"/>
    <mergeCell ref="N12:N13"/>
    <mergeCell ref="N14:N16"/>
    <mergeCell ref="N17:N18"/>
    <mergeCell ref="N20:N21"/>
    <mergeCell ref="N107:N108"/>
    <mergeCell ref="N104:N105"/>
    <mergeCell ref="N95:N97"/>
    <mergeCell ref="N93:N94"/>
    <mergeCell ref="N89:N92"/>
    <mergeCell ref="N87:N88"/>
    <mergeCell ref="N82:N83"/>
    <mergeCell ref="N75:N76"/>
    <mergeCell ref="N77:N78"/>
    <mergeCell ref="N73:N74"/>
    <mergeCell ref="N68:N70"/>
    <mergeCell ref="N71:N72"/>
    <mergeCell ref="N63:N64"/>
    <mergeCell ref="N49:N50"/>
    <mergeCell ref="N43:N44"/>
    <mergeCell ref="N52:N53"/>
    <mergeCell ref="A1:N2"/>
    <mergeCell ref="A3:A5"/>
    <mergeCell ref="B3:B5"/>
    <mergeCell ref="C3:C5"/>
    <mergeCell ref="D3:D5"/>
    <mergeCell ref="E3:E5"/>
    <mergeCell ref="G3:I3"/>
    <mergeCell ref="J3:M3"/>
    <mergeCell ref="I4:I5"/>
    <mergeCell ref="J4:J5"/>
    <mergeCell ref="K4:K5"/>
    <mergeCell ref="L4:L5"/>
    <mergeCell ref="M4:M5"/>
    <mergeCell ref="F3:F5"/>
    <mergeCell ref="N3:N5"/>
    <mergeCell ref="G4:G5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69 sp (2019-2020) (3)</vt:lpstr>
      <vt:lpstr>DS sp OCOP 2021</vt:lpstr>
      <vt:lpstr>DS OCOP cả tỉnh</vt:lpstr>
      <vt:lpstr>'69 sp (2019-2020) (3)'!Print_Titles</vt:lpstr>
    </vt:vector>
  </TitlesOfParts>
  <Company>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TY</dc:creator>
  <cp:lastModifiedBy>AutoBVT</cp:lastModifiedBy>
  <cp:lastPrinted>2021-07-15T07:28:16Z</cp:lastPrinted>
  <dcterms:created xsi:type="dcterms:W3CDTF">2021-01-14T08:32:49Z</dcterms:created>
  <dcterms:modified xsi:type="dcterms:W3CDTF">2021-08-20T07:16:03Z</dcterms:modified>
</cp:coreProperties>
</file>