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0490" windowHeight="7620"/>
  </bookViews>
  <sheets>
    <sheet name="B03 thôn kiểu mẫu" sheetId="4" r:id="rId1"/>
  </sheets>
  <definedNames>
    <definedName name="_xlnm._FilterDatabase" localSheetId="0" hidden="1">'B03 thôn kiểu mẫu'!$A$3:$H$619</definedName>
    <definedName name="_xlnm.Print_Titles" localSheetId="0">'B03 thôn kiểu mẫu'!$4:$5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28" i="4" l="1"/>
  <c r="F128" i="4"/>
  <c r="D128" i="4"/>
  <c r="E119" i="4"/>
  <c r="F119" i="4"/>
  <c r="G119" i="4"/>
  <c r="D119" i="4"/>
  <c r="F187" i="4"/>
  <c r="G187" i="4"/>
  <c r="E187" i="4"/>
  <c r="F227" i="4"/>
  <c r="G227" i="4"/>
  <c r="E227" i="4"/>
  <c r="E527" i="4"/>
  <c r="F527" i="4"/>
  <c r="G527" i="4"/>
  <c r="D527" i="4"/>
  <c r="G132" i="4"/>
  <c r="G397" i="4"/>
  <c r="D7" i="4"/>
  <c r="E91" i="4"/>
  <c r="F91" i="4"/>
  <c r="G91" i="4"/>
  <c r="D91" i="4"/>
  <c r="G6" i="4" l="1"/>
  <c r="E333" i="4"/>
  <c r="F333" i="4"/>
  <c r="D333" i="4"/>
  <c r="F397" i="4" l="1"/>
  <c r="F365" i="4" l="1"/>
  <c r="F607" i="4"/>
  <c r="E607" i="4"/>
  <c r="F252" i="4" l="1"/>
  <c r="F361" i="4" l="1"/>
  <c r="E361" i="4"/>
  <c r="E171" i="4"/>
  <c r="F171" i="4"/>
  <c r="D171" i="4"/>
  <c r="E7" i="4"/>
  <c r="F7" i="4"/>
  <c r="E252" i="4"/>
  <c r="D252" i="4"/>
  <c r="E397" i="4"/>
  <c r="D397" i="4"/>
  <c r="F513" i="4"/>
  <c r="C397" i="4" l="1"/>
  <c r="C361" i="4"/>
  <c r="C91" i="4"/>
  <c r="C171" i="4"/>
  <c r="C7" i="4"/>
  <c r="C607" i="4"/>
  <c r="C527" i="4"/>
  <c r="E513" i="4"/>
  <c r="D513" i="4"/>
  <c r="D390" i="4"/>
  <c r="C390" i="4" s="1"/>
  <c r="D383" i="4"/>
  <c r="C383" i="4" s="1"/>
  <c r="E365" i="4"/>
  <c r="D365" i="4"/>
  <c r="C227" i="4"/>
  <c r="D187" i="4"/>
  <c r="D166" i="4"/>
  <c r="C166" i="4" s="1"/>
  <c r="C163" i="4"/>
  <c r="D157" i="4"/>
  <c r="C157" i="4" s="1"/>
  <c r="F132" i="4"/>
  <c r="F6" i="4" s="1"/>
  <c r="E132" i="4"/>
  <c r="E6" i="4" s="1"/>
  <c r="D132" i="4"/>
  <c r="C128" i="4"/>
  <c r="D84" i="4"/>
  <c r="C84" i="4" s="1"/>
  <c r="D77" i="4"/>
  <c r="C77" i="4" s="1"/>
  <c r="D6" i="4" l="1"/>
  <c r="C365" i="4"/>
  <c r="C513" i="4"/>
  <c r="C119" i="4"/>
  <c r="C187" i="4"/>
  <c r="C132" i="4"/>
  <c r="C333" i="4"/>
  <c r="C252" i="4"/>
  <c r="C6" i="4" l="1"/>
</calcChain>
</file>

<file path=xl/sharedStrings.xml><?xml version="1.0" encoding="utf-8"?>
<sst xmlns="http://schemas.openxmlformats.org/spreadsheetml/2006/main" count="1068" uniqueCount="585">
  <si>
    <t>TT</t>
  </si>
  <si>
    <t>Ghi chú</t>
  </si>
  <si>
    <t>I</t>
  </si>
  <si>
    <t>Thôn Đồng Tiến</t>
  </si>
  <si>
    <t>Xã Thành Tâm</t>
  </si>
  <si>
    <t>Thôn Kim Sơn</t>
  </si>
  <si>
    <t>Thôn 5</t>
  </si>
  <si>
    <t>II</t>
  </si>
  <si>
    <t>III</t>
  </si>
  <si>
    <t>Thôn 3</t>
  </si>
  <si>
    <t>Thôn 4</t>
  </si>
  <si>
    <t>Thôn 10</t>
  </si>
  <si>
    <t>Thôn 11</t>
  </si>
  <si>
    <t>IV</t>
  </si>
  <si>
    <t>V</t>
  </si>
  <si>
    <t>VI</t>
  </si>
  <si>
    <t>VII</t>
  </si>
  <si>
    <t>VIII</t>
  </si>
  <si>
    <t>IX</t>
  </si>
  <si>
    <t>X</t>
  </si>
  <si>
    <t>Tên đơn vị</t>
  </si>
  <si>
    <t>Thôn Đồng Thanh</t>
  </si>
  <si>
    <t>x</t>
  </si>
  <si>
    <t>Xã Hà Long</t>
  </si>
  <si>
    <t xml:space="preserve"> DANH SÁCH CÁC THÔN, BẢN ĐẠT CHUẨN NTM KIỂU MẪU (Đến 30/9/2021)                                                                                        </t>
  </si>
  <si>
    <t>Tổng</t>
  </si>
  <si>
    <t>Năm 2021</t>
  </si>
  <si>
    <t>Năm 2022</t>
  </si>
  <si>
    <t>Năm 2023</t>
  </si>
  <si>
    <t>Tổng toàn tỉnh</t>
  </si>
  <si>
    <t>Huyện Đông Sơn</t>
  </si>
  <si>
    <t xml:space="preserve"> Xã Đông Yên</t>
  </si>
  <si>
    <t>Thôn Yên Cẩm 2</t>
  </si>
  <si>
    <t>Thôn Yên Doãn</t>
  </si>
  <si>
    <t xml:space="preserve"> Xã Đông Hoàng</t>
  </si>
  <si>
    <t>Thôn Cẩm Tú</t>
  </si>
  <si>
    <t>Thôn Tâm Binh</t>
  </si>
  <si>
    <t>Xã Đông Minh</t>
  </si>
  <si>
    <t>Thôn 1</t>
  </si>
  <si>
    <t>Thôn 2</t>
  </si>
  <si>
    <t>Thôn 6</t>
  </si>
  <si>
    <t>Xã Đông Khê</t>
  </si>
  <si>
    <t>Thôn Viên Khê 1</t>
  </si>
  <si>
    <t>Thôn Viên Khê 2</t>
  </si>
  <si>
    <t>Thôn Thanh Oai</t>
  </si>
  <si>
    <t>Thôn Tuyên Hóa</t>
  </si>
  <si>
    <t xml:space="preserve"> Xã Đông Nam</t>
  </si>
  <si>
    <t>Thôn Tân Chính</t>
  </si>
  <si>
    <t>Thôn Phú Yên</t>
  </si>
  <si>
    <t>Thôn Hạnh Phúc Đoàn</t>
  </si>
  <si>
    <t>Xã Đông Phú</t>
  </si>
  <si>
    <t>Thôn Phú Bình</t>
  </si>
  <si>
    <t>Thôn Hoàng Thịnh</t>
  </si>
  <si>
    <t>Xã Đông Thịnh</t>
  </si>
  <si>
    <t>Thôn Đại Từ 3</t>
  </si>
  <si>
    <t>Thôn Đại Từ 2</t>
  </si>
  <si>
    <t>Thôn Ngọc Lậu 1</t>
  </si>
  <si>
    <t>Thôn Ngọc Lậu 2</t>
  </si>
  <si>
    <t>Thôn Đại Từ 1</t>
  </si>
  <si>
    <t>Xã Đông Ninh</t>
  </si>
  <si>
    <t>Thôn Vạn Lộc</t>
  </si>
  <si>
    <t>Thôn Thế giới</t>
  </si>
  <si>
    <t>Thôn Trường Xuân</t>
  </si>
  <si>
    <t>Thôn Thành Huy</t>
  </si>
  <si>
    <t>Thôn Phù Bình</t>
  </si>
  <si>
    <t>Thôn Phù Chẩn</t>
  </si>
  <si>
    <t>Xã Đông Quang</t>
  </si>
  <si>
    <t>Thôn Minh Thành</t>
  </si>
  <si>
    <t>Thôn Văn Ba</t>
  </si>
  <si>
    <t>Thôn 1 Đức Thắng</t>
  </si>
  <si>
    <t>Thôn 3 Thịnh Trị</t>
  </si>
  <si>
    <t>Thôn 1 Thịnh Trị</t>
  </si>
  <si>
    <t>Thôn 2 Thịnh Trị</t>
  </si>
  <si>
    <t>Xã Đông Thanh</t>
  </si>
  <si>
    <t>Thôn Kim Bôi</t>
  </si>
  <si>
    <t>Thôn Kiệm</t>
  </si>
  <si>
    <t>Xã Đông Hòa</t>
  </si>
  <si>
    <t>Thôn Cựu Tự</t>
  </si>
  <si>
    <t>Xã Đông Tiến</t>
  </si>
  <si>
    <t>Thôn Triệu Xá 1</t>
  </si>
  <si>
    <t>Thôn Nhuận Thạch</t>
  </si>
  <si>
    <t>Thôn Triệu Tiền</t>
  </si>
  <si>
    <t>Thôn Hiệp Khởi</t>
  </si>
  <si>
    <t>Huyện Quan Sơn</t>
  </si>
  <si>
    <t xml:space="preserve"> Xã Sơn Điện</t>
  </si>
  <si>
    <t>Bản Nhài</t>
  </si>
  <si>
    <t xml:space="preserve"> Xã Mường Mìn</t>
  </si>
  <si>
    <t>Bản Bơn</t>
  </si>
  <si>
    <t>Xã Trung Tiến</t>
  </si>
  <si>
    <t>Tiểu khu Km22</t>
  </si>
  <si>
    <t>Huyện Thạch Thành</t>
  </si>
  <si>
    <t>Thôn Vạn Bảo</t>
  </si>
  <si>
    <t>Xã Thành Hưng</t>
  </si>
  <si>
    <t>Thôn Phú Thành</t>
  </si>
  <si>
    <t xml:space="preserve"> Xã Thạch Bình</t>
  </si>
  <si>
    <t>Khu 3</t>
  </si>
  <si>
    <t>Huyện Hậu Lộc</t>
  </si>
  <si>
    <t>Xã Phú Lộc</t>
  </si>
  <si>
    <t>Thôn Thuần Nhất</t>
  </si>
  <si>
    <t>Xã Hưng Lộc</t>
  </si>
  <si>
    <t>Thôn Phú Nhi</t>
  </si>
  <si>
    <t xml:space="preserve"> Xã Hoa Lộc</t>
  </si>
  <si>
    <t>Thôn Hoa Trung</t>
  </si>
  <si>
    <t>Thôn Cao Xá</t>
  </si>
  <si>
    <t>Thôn Hoa Trường</t>
  </si>
  <si>
    <t>Thôn Đông Phú</t>
  </si>
  <si>
    <t>Xã Liên Lộc</t>
  </si>
  <si>
    <t>Xã Thuần Lộc</t>
  </si>
  <si>
    <t>Thôn Tinh Phúc</t>
  </si>
  <si>
    <t>Huyện Cẩm Thủy</t>
  </si>
  <si>
    <t>Xã Cẩm Tú</t>
  </si>
  <si>
    <t>Thôn Lương Thành</t>
  </si>
  <si>
    <t>Thôn Cẩm Hoa</t>
  </si>
  <si>
    <t>Xã Cẩm Bình</t>
  </si>
  <si>
    <t>Thôn Chợ</t>
  </si>
  <si>
    <t>Xã Cẩm Ngọc</t>
  </si>
  <si>
    <t>Thôn Song Nga</t>
  </si>
  <si>
    <t>Huyện Lang Chánh</t>
  </si>
  <si>
    <t>Xã Trí Nang</t>
  </si>
  <si>
    <t>Bản Năng Cát</t>
  </si>
  <si>
    <t>Huyện Hà Trung</t>
  </si>
  <si>
    <t xml:space="preserve"> Xã Hà Sơn</t>
  </si>
  <si>
    <t>Thôn Giang Sơn 9</t>
  </si>
  <si>
    <t>Thôn Cẩm Cường</t>
  </si>
  <si>
    <t>Thôn Vĩnh An</t>
  </si>
  <si>
    <t>Thôn Chí Phúc</t>
  </si>
  <si>
    <t>Thôn Quý Tiến</t>
  </si>
  <si>
    <t>Thôn Giang Sơn 10</t>
  </si>
  <si>
    <t>Thôn Hà Hợp</t>
  </si>
  <si>
    <t>Thôn Ngọc Sơn</t>
  </si>
  <si>
    <t>Xã Hà Lĩnh</t>
  </si>
  <si>
    <t>Thôn Bái Ân</t>
  </si>
  <si>
    <t>Thôn Xá 1</t>
  </si>
  <si>
    <t>Thôn Xá 2</t>
  </si>
  <si>
    <t>Thôn Tiên Hòa 2</t>
  </si>
  <si>
    <t>Xã Hà Lai</t>
  </si>
  <si>
    <t>Thôn Mậu Yên 2</t>
  </si>
  <si>
    <t>Thôn Đồng Toàn</t>
  </si>
  <si>
    <t>Xã Hà Bình</t>
  </si>
  <si>
    <t>Thôn Thịnh Vinh</t>
  </si>
  <si>
    <t>Huyện Thường Xuân</t>
  </si>
  <si>
    <t>Xã Ngọc Phụng</t>
  </si>
  <si>
    <t>Thôn Xuân Thắng</t>
  </si>
  <si>
    <t>Thôn Xuân Thành</t>
  </si>
  <si>
    <t>Xã Thọ Thanh</t>
  </si>
  <si>
    <t>TX Bỉm Sơn</t>
  </si>
  <si>
    <t>Xã Quang Trung</t>
  </si>
  <si>
    <t>Huyện Ngọc Lặc</t>
  </si>
  <si>
    <t xml:space="preserve"> Xã Ngọc Liên</t>
  </si>
  <si>
    <t>Xã Ngọc Sơn</t>
  </si>
  <si>
    <t>Thôn Minh Tiến</t>
  </si>
  <si>
    <t>XI</t>
  </si>
  <si>
    <t>Huyện Như Thanh</t>
  </si>
  <si>
    <t>Xã Xuân Du</t>
  </si>
  <si>
    <t>Thôn 8</t>
  </si>
  <si>
    <t>Thôn 9</t>
  </si>
  <si>
    <t>Thôn 12</t>
  </si>
  <si>
    <t>Xã Phú Nhuận</t>
  </si>
  <si>
    <t>Thôn Phú Quang</t>
  </si>
  <si>
    <t>Xã Hải Long</t>
  </si>
  <si>
    <t>Thôn Hải Tân</t>
  </si>
  <si>
    <t>Thôn Hải Thanh</t>
  </si>
  <si>
    <t>Thôn Hải Xuân</t>
  </si>
  <si>
    <t>XII</t>
  </si>
  <si>
    <t>Huyện Vĩnh Lộc</t>
  </si>
  <si>
    <t xml:space="preserve"> Xã Vĩnh Tiến</t>
  </si>
  <si>
    <t>Thôn Phương Giai</t>
  </si>
  <si>
    <t>Xã Vĩnh Phúc</t>
  </si>
  <si>
    <t>Thôn Đồng Minh</t>
  </si>
  <si>
    <t>Thôn Bái Xuân</t>
  </si>
  <si>
    <t>Xã Vĩnh Yên</t>
  </si>
  <si>
    <t>Thôn Mỹ Xuyên</t>
  </si>
  <si>
    <t>Xã Minh Tân</t>
  </si>
  <si>
    <t>Thôn 7</t>
  </si>
  <si>
    <t>Thôn Bồng Trung 2</t>
  </si>
  <si>
    <t>Xã Ninh Khang</t>
  </si>
  <si>
    <t>Thôn Yên Lạc</t>
  </si>
  <si>
    <t>Thôn Khang Hải</t>
  </si>
  <si>
    <t>Xã Vĩnh Hùng</t>
  </si>
  <si>
    <t>Thôn Xóm Hát</t>
  </si>
  <si>
    <t>Xã Vĩnh Hưng</t>
  </si>
  <si>
    <t>Xã Vĩnh Thịnh</t>
  </si>
  <si>
    <t>Xã Vĩnh An</t>
  </si>
  <si>
    <t>Xã Vĩnh Quang</t>
  </si>
  <si>
    <t>Thôn Cẩm Hoàng 1</t>
  </si>
  <si>
    <t>Xã Vĩnh Hòa</t>
  </si>
  <si>
    <t>Thôn Nghĩa Kỳ</t>
  </si>
  <si>
    <t>Thôn Quang Biểu</t>
  </si>
  <si>
    <t>XIII</t>
  </si>
  <si>
    <t>Huyện Thọ Xuân</t>
  </si>
  <si>
    <t>Xã Thọ Lâm</t>
  </si>
  <si>
    <t>Xã Tây Hồ</t>
  </si>
  <si>
    <t>Thôn Nam Thượng</t>
  </si>
  <si>
    <t>Xã Xuân Minh</t>
  </si>
  <si>
    <t>Thôn Phong Cốc</t>
  </si>
  <si>
    <t>Xã Xuân Tín</t>
  </si>
  <si>
    <t>Xóm 27</t>
  </si>
  <si>
    <t>Xã Thọ Lập</t>
  </si>
  <si>
    <t>Thôn 1 Yên Trường</t>
  </si>
  <si>
    <t>Xã Xuân Sinh</t>
  </si>
  <si>
    <t>Xã Thọ Xương</t>
  </si>
  <si>
    <t>XIV</t>
  </si>
  <si>
    <t>Huyện Quảng Xương</t>
  </si>
  <si>
    <t xml:space="preserve"> Xã Tiên Trang</t>
  </si>
  <si>
    <t>Thôn Hồng Phong</t>
  </si>
  <si>
    <t>Xã Quảng Ngọc</t>
  </si>
  <si>
    <t>Xã Quảng Định</t>
  </si>
  <si>
    <t>Thôn Thượng Đình 1</t>
  </si>
  <si>
    <t>Thôn Thượng Đình 2</t>
  </si>
  <si>
    <t>Xã Quảng Trường</t>
  </si>
  <si>
    <t>Thôn Đồng Tâm</t>
  </si>
  <si>
    <t xml:space="preserve"> Xã Quảng Lưu</t>
  </si>
  <si>
    <t>Thôn Giang Đông</t>
  </si>
  <si>
    <t>Thôn Hiền Tây</t>
  </si>
  <si>
    <t>Thôn Hiền Đông</t>
  </si>
  <si>
    <t xml:space="preserve"> Xã Quảng Lộc</t>
  </si>
  <si>
    <t>Thôn Lê Hương</t>
  </si>
  <si>
    <t>Thôn Nga Linh</t>
  </si>
  <si>
    <t>Xã Quảng Trạch</t>
  </si>
  <si>
    <t>Thôn Đa Phú</t>
  </si>
  <si>
    <t>Thôn Câu Đồng</t>
  </si>
  <si>
    <t>Thôn Mỹ Khê</t>
  </si>
  <si>
    <t>Xã Quảng Trung</t>
  </si>
  <si>
    <t>Thôn Dũng</t>
  </si>
  <si>
    <t>Thôn Ngọc Trà 1</t>
  </si>
  <si>
    <t>Thôn Ngọc Trà 2</t>
  </si>
  <si>
    <t>Xã Quảng Văn</t>
  </si>
  <si>
    <t>Thôn Quang Minh</t>
  </si>
  <si>
    <t>Thôn Bái Môn</t>
  </si>
  <si>
    <t>Xã Quảng Đức</t>
  </si>
  <si>
    <t>Thôn An Toàn</t>
  </si>
  <si>
    <t>Xã Quảng Hợp</t>
  </si>
  <si>
    <t>Thôn Én Giang</t>
  </si>
  <si>
    <t>Xã Quảng Bình</t>
  </si>
  <si>
    <t>Thôn Xa Thư</t>
  </si>
  <si>
    <t>Thôn Tiền Thôn</t>
  </si>
  <si>
    <t>Thôn Ngưu Trung</t>
  </si>
  <si>
    <t>Xã Quảng Khê</t>
  </si>
  <si>
    <t>Thôn Ngưu Phương</t>
  </si>
  <si>
    <t>Xã Quảng Hòa</t>
  </si>
  <si>
    <t>Thôn Hòa Đạt</t>
  </si>
  <si>
    <t>Xã Quảng Chính</t>
  </si>
  <si>
    <t>Thôn Phú Lương</t>
  </si>
  <si>
    <t>Xã Quảng Nham</t>
  </si>
  <si>
    <t>Thôn Trung</t>
  </si>
  <si>
    <t>Thôn Uy Nam</t>
  </si>
  <si>
    <t>Thôn Uy Bắc</t>
  </si>
  <si>
    <t>Xã Quảng Nhân</t>
  </si>
  <si>
    <t>Xã Quảng Long</t>
  </si>
  <si>
    <t>Thôn Long Đông Thành</t>
  </si>
  <si>
    <t>Xã Quảng Phúc</t>
  </si>
  <si>
    <t>Thôn Văn Giáo</t>
  </si>
  <si>
    <t>Thôn Phúc Tâm</t>
  </si>
  <si>
    <t>Xã Quảng Ninh</t>
  </si>
  <si>
    <t>Thôn Ninh Phúc</t>
  </si>
  <si>
    <t>XV</t>
  </si>
  <si>
    <t>XVI</t>
  </si>
  <si>
    <t>Huyện Yên Định</t>
  </si>
  <si>
    <t>Xã Định Tân</t>
  </si>
  <si>
    <t>Thôn Kênh Thôn</t>
  </si>
  <si>
    <t>Thôn Yên Hoành</t>
  </si>
  <si>
    <t>Thôn Tân Long</t>
  </si>
  <si>
    <t>Xã Định Hòa</t>
  </si>
  <si>
    <t>Thôn Phang Thôn</t>
  </si>
  <si>
    <t>Thôn Thung Thôn</t>
  </si>
  <si>
    <t>Xã Yên Thịnh</t>
  </si>
  <si>
    <t>Xã Định Long</t>
  </si>
  <si>
    <t>Thôn Tân Ngữ 1</t>
  </si>
  <si>
    <t>Thôn Là thôn</t>
  </si>
  <si>
    <t>Thôn Phúc thôn</t>
  </si>
  <si>
    <t>Thôn Tân Ngữ 2</t>
  </si>
  <si>
    <t>XVII</t>
  </si>
  <si>
    <t>Huyện Như Xuân</t>
  </si>
  <si>
    <t>Thôn Đồng Xuân</t>
  </si>
  <si>
    <t>Xã Bài Trành</t>
  </si>
  <si>
    <t>Thôn Nhà Máy</t>
  </si>
  <si>
    <t>XVIII</t>
  </si>
  <si>
    <t>Huyện Nga Sơn</t>
  </si>
  <si>
    <t>Xã Nga An</t>
  </si>
  <si>
    <t>thôn 9</t>
  </si>
  <si>
    <t>thôn 11</t>
  </si>
  <si>
    <t>Xã Nga Thành</t>
  </si>
  <si>
    <t>Thôn Bắc Trung</t>
  </si>
  <si>
    <t>Xã Nga Hải</t>
  </si>
  <si>
    <t>Thôn Hải Bình</t>
  </si>
  <si>
    <t>Thôn Trung Tiến</t>
  </si>
  <si>
    <t>Xã Nga Liên</t>
  </si>
  <si>
    <t>XIX</t>
  </si>
  <si>
    <t>Huyện Triệu Sơn</t>
  </si>
  <si>
    <t>Xã Đồng Tiến</t>
  </si>
  <si>
    <t>Thôn Đồng Xá 1</t>
  </si>
  <si>
    <t>Xã Đồng Lợi</t>
  </si>
  <si>
    <t>Thôn Lọc Trạch</t>
  </si>
  <si>
    <t>Xã Vân Sơn</t>
  </si>
  <si>
    <t>XX</t>
  </si>
  <si>
    <t>Huyện Bá Thước</t>
  </si>
  <si>
    <t xml:space="preserve"> Xã Ban Công</t>
  </si>
  <si>
    <t>Xã Điền Lư</t>
  </si>
  <si>
    <t>Thôn Điền Lý</t>
  </si>
  <si>
    <t>Xã Điền Trung</t>
  </si>
  <si>
    <t>Thôn Điền Thái</t>
  </si>
  <si>
    <t>XXI</t>
  </si>
  <si>
    <t>Huyện Hoằng Hóa</t>
  </si>
  <si>
    <t>Xã Hoằng Đồng</t>
  </si>
  <si>
    <t>Thôn 1 Lê Lợi</t>
  </si>
  <si>
    <t>Thôn Hữu Khánh</t>
  </si>
  <si>
    <t>Thôn Trà La</t>
  </si>
  <si>
    <t>Xã Hoằng Qùy</t>
  </si>
  <si>
    <t>Thôn Trọng Hậu</t>
  </si>
  <si>
    <t>Xã Hoằng Phượng</t>
  </si>
  <si>
    <t>Thôn Phượng Mao</t>
  </si>
  <si>
    <t>Xã Hoằng Lộc</t>
  </si>
  <si>
    <t>Thôn Thành Nam</t>
  </si>
  <si>
    <t>Xã Hoằng Phong</t>
  </si>
  <si>
    <t>Thôn Bắc Hội Triều</t>
  </si>
  <si>
    <t>Xã Hoằng Qúy</t>
  </si>
  <si>
    <t>Thôn Sao Vàng 2</t>
  </si>
  <si>
    <t>Xã Hoằng Trạch</t>
  </si>
  <si>
    <t>Thôn An Hảo</t>
  </si>
  <si>
    <t>Xã Hoằng Sơn</t>
  </si>
  <si>
    <t>Thôn Bản Định</t>
  </si>
  <si>
    <t>Xã Hoằng Phú</t>
  </si>
  <si>
    <t>Thôn Trịnh Thôn</t>
  </si>
  <si>
    <t>Xã Hoằng Tiến</t>
  </si>
  <si>
    <t>Xã Hoằng Lưu</t>
  </si>
  <si>
    <t>Thôn Phượng Ngô 1</t>
  </si>
  <si>
    <t>Xã Hoằng Thành</t>
  </si>
  <si>
    <t>Xã Hoằng Trung</t>
  </si>
  <si>
    <t>Thôn Trung Hậu</t>
  </si>
  <si>
    <t>Xã Hoằng Trinh</t>
  </si>
  <si>
    <t>Hoằng Thắng</t>
  </si>
  <si>
    <t>Hoằng Giang</t>
  </si>
  <si>
    <t>Thôn Trinh Phúc</t>
  </si>
  <si>
    <t>Hoằng Ngọc</t>
  </si>
  <si>
    <t>Hoằng Đông</t>
  </si>
  <si>
    <t>Thôn Lê Giang</t>
  </si>
  <si>
    <t>Hoằng Hải</t>
  </si>
  <si>
    <t>Thôn An Lạc</t>
  </si>
  <si>
    <t>Hoằng Yến</t>
  </si>
  <si>
    <t>Thôn Trung Ngoại</t>
  </si>
  <si>
    <t>Hoằng Hà</t>
  </si>
  <si>
    <t>Thôn Đạt Tài 1</t>
  </si>
  <si>
    <t>Hoằng Tân</t>
  </si>
  <si>
    <t>Thôn Trung Hòa</t>
  </si>
  <si>
    <t>Hoằng Thái</t>
  </si>
  <si>
    <t>Thôn 1 Hồng Thái</t>
  </si>
  <si>
    <t>Hoằng Đạo</t>
  </si>
  <si>
    <t>Thôn Đằng Trung</t>
  </si>
  <si>
    <t>Hoằng Kim</t>
  </si>
  <si>
    <t>Hoằng Thanh</t>
  </si>
  <si>
    <t>Thôn Quang Trung</t>
  </si>
  <si>
    <t>Hoằng Phụ</t>
  </si>
  <si>
    <t>Thôn Hợp Tân</t>
  </si>
  <si>
    <t>Hoằng Châu</t>
  </si>
  <si>
    <t>Thôn Giang Hải</t>
  </si>
  <si>
    <t>Hoằng Đức</t>
  </si>
  <si>
    <t>Thôn Nội Tý</t>
  </si>
  <si>
    <t>Hoằng Đạt</t>
  </si>
  <si>
    <t>Thôn Hạ Vũ 1</t>
  </si>
  <si>
    <t>Hoằng Hợp</t>
  </si>
  <si>
    <t>Thôn Đức Tiến</t>
  </si>
  <si>
    <t>Hoằng Cát</t>
  </si>
  <si>
    <t>Thôn Ba Đình</t>
  </si>
  <si>
    <t>XXII</t>
  </si>
  <si>
    <t>TP.Thanh Hóa</t>
  </si>
  <si>
    <t>Xã Hoằng Đại</t>
  </si>
  <si>
    <t>Thôn Cát Lợi</t>
  </si>
  <si>
    <t>Thôn Hạnh Phúc</t>
  </si>
  <si>
    <t>Thôn Quang Hải</t>
  </si>
  <si>
    <t>Thôn Sơn Hà</t>
  </si>
  <si>
    <t>Xã Đông Vinh</t>
  </si>
  <si>
    <t>Thôn Văn Vật</t>
  </si>
  <si>
    <t>Thôn Đồng Cao</t>
  </si>
  <si>
    <t>Thôn Đa Sỹ</t>
  </si>
  <si>
    <t>Xã Hoằng Quang</t>
  </si>
  <si>
    <t>Thôn Vĩnh Trị 3</t>
  </si>
  <si>
    <t>Xã Thiệu Vân</t>
  </si>
  <si>
    <t>Huyện Thiệu Hóa</t>
  </si>
  <si>
    <t>Xã Minh Tâm</t>
  </si>
  <si>
    <t>Thôn Đồng Bào</t>
  </si>
  <si>
    <t>Thôn Đồng Chí</t>
  </si>
  <si>
    <t>Xã Thiệu Lý</t>
  </si>
  <si>
    <t>Xã Thiệu Trung</t>
  </si>
  <si>
    <t>Xã Thiệu Viên</t>
  </si>
  <si>
    <t>Xã Thiệu Long</t>
  </si>
  <si>
    <t>Thôn Minh Đức</t>
  </si>
  <si>
    <t>Thôn Thành Đạt</t>
  </si>
  <si>
    <t>Xã Thiệu Nguyên</t>
  </si>
  <si>
    <t>Thôn Nguyên Thắng</t>
  </si>
  <si>
    <t>Thôn Nguyên Sơn</t>
  </si>
  <si>
    <t>Xã Tân Châu</t>
  </si>
  <si>
    <t>Thôn Đắc Châu 1</t>
  </si>
  <si>
    <t>Thôn Đắc Châu 2</t>
  </si>
  <si>
    <t>Xã Thiệu Phú</t>
  </si>
  <si>
    <t>Thôn Ngọc Tỉnh</t>
  </si>
  <si>
    <t>Thôn Thuận Tôn</t>
  </si>
  <si>
    <t>Thôn Phú Thịnh</t>
  </si>
  <si>
    <t>Xã Thiệu Phúc</t>
  </si>
  <si>
    <t>Thôn Quyết Hạ</t>
  </si>
  <si>
    <t>Xã Thiệu Tiến</t>
  </si>
  <si>
    <t>Thôn Phú Lộc 1</t>
  </si>
  <si>
    <t>Huyện Nông Cống</t>
  </si>
  <si>
    <t>Xã Vạn Thắng</t>
  </si>
  <si>
    <t>Thôn Quyết Thắng</t>
  </si>
  <si>
    <t>Xã Trường Sơn</t>
  </si>
  <si>
    <t>Thôn Yên Minh</t>
  </si>
  <si>
    <t>Thôn Thành Liên</t>
  </si>
  <si>
    <t>Thôn Thọ Sơn</t>
  </si>
  <si>
    <t>Thôn Văn Đô</t>
  </si>
  <si>
    <t>Thôn Bất Nộ</t>
  </si>
  <si>
    <t>Thôn Kim Phú</t>
  </si>
  <si>
    <t>Thôn Trung Yên</t>
  </si>
  <si>
    <t>Xã Hoàng Giang</t>
  </si>
  <si>
    <t>Thôn Phu Huệ</t>
  </si>
  <si>
    <t>Thôn Trinh Hà</t>
  </si>
  <si>
    <t>Thôn Xuân Tiến</t>
  </si>
  <si>
    <t>Thôn Dư Khánh</t>
  </si>
  <si>
    <t>Thôn Cự Đà</t>
  </si>
  <si>
    <t>Thôn Tuần Lương</t>
  </si>
  <si>
    <t>Hoằng Trường</t>
  </si>
  <si>
    <t>Thôn  Vân Phong</t>
  </si>
  <si>
    <t>Thôn Phúc Tiên</t>
  </si>
  <si>
    <t>Thôn Đông Nam</t>
  </si>
  <si>
    <t>Thôn Nam Hội Triều</t>
  </si>
  <si>
    <t>Thôn Đồng Thịnh</t>
  </si>
  <si>
    <t>Thôn Phượng Ngô 2</t>
  </si>
  <si>
    <t>Thôn Nhân Trạch</t>
  </si>
  <si>
    <t>Hoằng Thịnh</t>
  </si>
  <si>
    <t>Thôn Bắc Đoan Vỹ</t>
  </si>
  <si>
    <t>Thôn Trinh Lộc</t>
  </si>
  <si>
    <t>Thôn Hảo Nam</t>
  </si>
  <si>
    <t>Thôn Tự Đông</t>
  </si>
  <si>
    <t>Thôn Nga Phú 1</t>
  </si>
  <si>
    <t>Thôn Nga Phú 2</t>
  </si>
  <si>
    <t>Thôn Phúc Thọ</t>
  </si>
  <si>
    <t>Thôn Vĩnh Gia 1</t>
  </si>
  <si>
    <t>Thôn Quang Tiền</t>
  </si>
  <si>
    <t>Thôn Thạch Trung</t>
  </si>
  <si>
    <t>Thôn Thuận</t>
  </si>
  <si>
    <t>Xã Quảng Giao</t>
  </si>
  <si>
    <t>Thôn Phú Đa</t>
  </si>
  <si>
    <t>Thôn Hợp Lực</t>
  </si>
  <si>
    <t>Thôn Hòa Đông</t>
  </si>
  <si>
    <t>Thôn Phú Cường</t>
  </si>
  <si>
    <t>Thôn Ninh Dụ</t>
  </si>
  <si>
    <t>Thôn Đoàn Kết</t>
  </si>
  <si>
    <t>Thôn Thọ Phật</t>
  </si>
  <si>
    <t>Thôn Yên Bằng</t>
  </si>
  <si>
    <t>Thôn Yên Doãn 2</t>
  </si>
  <si>
    <t>Thôn Phúc Triền 2</t>
  </si>
  <si>
    <t>Thôn Sơn Lương</t>
  </si>
  <si>
    <t>Thôn Yên Hòa</t>
  </si>
  <si>
    <t>Thôn Mỹ Thịnh</t>
  </si>
  <si>
    <t>Thôn Hoa Phú</t>
  </si>
  <si>
    <t>Thôn Hà Xuân</t>
  </si>
  <si>
    <t>Thôn Thái Bình</t>
  </si>
  <si>
    <t>Thôn Hải Hòa</t>
  </si>
  <si>
    <t>Thôn Vĩnh Lợi</t>
  </si>
  <si>
    <t>XXIII</t>
  </si>
  <si>
    <t>BIỂU 03: TỔNG HỢP DANH SÁCH THÔN, BẢN ĐẠT CHUẨN NÔNG THÔN MỚI KIỂU MẪU 
TRÊN ĐỊA BÀN TỈNH THANH HÓA</t>
  </si>
  <si>
    <t>Xã Xuân Lộc</t>
  </si>
  <si>
    <t>Xã Hoằng Xuân</t>
  </si>
  <si>
    <t>Thôn Hải Phúc 1</t>
  </si>
  <si>
    <t>Thôn Thanh Thịnh</t>
  </si>
  <si>
    <t>Thôn Đạt Tài 2</t>
  </si>
  <si>
    <t>Thôn Hạ Vũ 2</t>
  </si>
  <si>
    <t>Thôn Thạch Tiến</t>
  </si>
  <si>
    <t>Xã Quảng Thái</t>
  </si>
  <si>
    <t>Thôn Phượng Cơ</t>
  </si>
  <si>
    <t>Thôn Lộc Tiến</t>
  </si>
  <si>
    <t>Thôn Sơn Trang</t>
  </si>
  <si>
    <t>Thôn Đại Đồng</t>
  </si>
  <si>
    <t>Xã Vạn Hòa</t>
  </si>
  <si>
    <t>Xã Minh Nghĩa</t>
  </si>
  <si>
    <t>Thôn Minh Sơn</t>
  </si>
  <si>
    <t>Xã Thiệu Ngọc</t>
  </si>
  <si>
    <t>Thôn Tân Bình 1</t>
  </si>
  <si>
    <t>Thôn Tân Bình 2</t>
  </si>
  <si>
    <t>Xã Thiệu Chính</t>
  </si>
  <si>
    <t>Thôn Dân Quyền Dân sinh</t>
  </si>
  <si>
    <t>Thôn Dân Tài</t>
  </si>
  <si>
    <t>Xã Thiệu Toán</t>
  </si>
  <si>
    <t>Thôn Toán Tỵ</t>
  </si>
  <si>
    <t>Thôn Yên Tân</t>
  </si>
  <si>
    <t>Xã Thiệu Công</t>
  </si>
  <si>
    <t>Thôn Thành Đồng</t>
  </si>
  <si>
    <t>Xã Thiệu Hợp</t>
  </si>
  <si>
    <t>Thôn Nam Bằng 2</t>
  </si>
  <si>
    <t>Xã Thiệu Duy</t>
  </si>
  <si>
    <t>Thôn Đông Hòa</t>
  </si>
  <si>
    <t>Thôn Nguyên Thành</t>
  </si>
  <si>
    <t>Thôn Nguyên Trung</t>
  </si>
  <si>
    <t>Thôn Nguyên Thịnh</t>
  </si>
  <si>
    <t>Xã Thiệu Vận</t>
  </si>
  <si>
    <t>Thôn Nguyên Lý</t>
  </si>
  <si>
    <t>Thôn Nguyên Hưng</t>
  </si>
  <si>
    <t>Thôn Phú Lai</t>
  </si>
  <si>
    <t>Thôn Đồng Lỗ</t>
  </si>
  <si>
    <t>Xã Nga Trường</t>
  </si>
  <si>
    <t>Thôn Trung Điền</t>
  </si>
  <si>
    <t>Thôn Học Thượng</t>
  </si>
  <si>
    <t>Thôn Hoàng Học</t>
  </si>
  <si>
    <t>Thôn Yên Trường</t>
  </si>
  <si>
    <t>Thôn Yên Thành</t>
  </si>
  <si>
    <t>Thôn Thành Vinh</t>
  </si>
  <si>
    <t>Bản Hắc</t>
  </si>
  <si>
    <t>Thôn Phú Thượng 1</t>
  </si>
  <si>
    <t>Thôn Phúc Lộc</t>
  </si>
  <si>
    <t>Thôn Hoằng Trì 1</t>
  </si>
  <si>
    <t>Thôn Nghĩa Hưng</t>
  </si>
  <si>
    <t>Thôn My Du</t>
  </si>
  <si>
    <t>Thôn Bình Ất</t>
  </si>
  <si>
    <t>Thôn Lương Quán</t>
  </si>
  <si>
    <t>Hoằng Xuyên</t>
  </si>
  <si>
    <t>Thôn Thần Xuân</t>
  </si>
  <si>
    <t>Đã được công nhận giai đoạn 2021-2023</t>
  </si>
  <si>
    <t>Thôn Trung Thượng</t>
  </si>
  <si>
    <t>Thôn Tố Lai</t>
  </si>
  <si>
    <t>Xã Định Hưng</t>
  </si>
  <si>
    <t>Thôn Hổ Thôn</t>
  </si>
  <si>
    <t>Thôn Duyên Hy</t>
  </si>
  <si>
    <t>Xã Định Hải</t>
  </si>
  <si>
    <t>Thôn Duyên Lộc</t>
  </si>
  <si>
    <t>Xã Định Bình</t>
  </si>
  <si>
    <t>Thôn Mỹ Nga</t>
  </si>
  <si>
    <t>Thôn Ấp Trú</t>
  </si>
  <si>
    <t>Thôn Tân Sen</t>
  </si>
  <si>
    <t>Thôn Kênh Khê</t>
  </si>
  <si>
    <t>Thôn Căng Lập</t>
  </si>
  <si>
    <t>Thôn Thành Phú</t>
  </si>
  <si>
    <t>Năm 2024</t>
  </si>
  <si>
    <t>Thôn Kiến Long</t>
  </si>
  <si>
    <t>Thôn Xuân Yên</t>
  </si>
  <si>
    <t>Thôn Hậu</t>
  </si>
  <si>
    <t>Thôn Giữa</t>
  </si>
  <si>
    <t>Thôn Giang Tây</t>
  </si>
  <si>
    <t>Thôn Trường Thành</t>
  </si>
  <si>
    <t>Thôn Hải</t>
  </si>
  <si>
    <t>Thôn Trần Cầu</t>
  </si>
  <si>
    <t>Thôn Chinh Đa</t>
  </si>
  <si>
    <t>Thôn Mỹ Trạch</t>
  </si>
  <si>
    <t>Thôn Hòa Trinh</t>
  </si>
  <si>
    <t>Thôn Lộc Tại</t>
  </si>
  <si>
    <t>Thôn Đông Tiến</t>
  </si>
  <si>
    <t>Thôn Tiến Thành</t>
  </si>
  <si>
    <t>Thôn Nghĩa Phú</t>
  </si>
  <si>
    <t>Thôn Đông Thành</t>
  </si>
  <si>
    <t>Thôn Phong Lan</t>
  </si>
  <si>
    <t>Thôn Khang Đoài</t>
  </si>
  <si>
    <t>Thôn Nam Bình</t>
  </si>
  <si>
    <t>Thôn Sao Vàng</t>
  </si>
  <si>
    <t>Thôn Thanh Xá 3</t>
  </si>
  <si>
    <t>Thôn Tiên Hòa 1</t>
  </si>
  <si>
    <t>Thôn Tiên Hòa 3</t>
  </si>
  <si>
    <t>Thôn Vân Cô</t>
  </si>
  <si>
    <t>Xã Thiệu Thành</t>
  </si>
  <si>
    <t>Thôn Thành Đông</t>
  </si>
  <si>
    <t>Xã Thiệu Quang</t>
  </si>
  <si>
    <t>Thôn Nhân Cao 1</t>
  </si>
  <si>
    <t>Thôn Nhân Cao 2</t>
  </si>
  <si>
    <t>Xã Thiệu Giao</t>
  </si>
  <si>
    <t>Thôn Giao Sơn</t>
  </si>
  <si>
    <t>Thôn Giao Thành</t>
  </si>
  <si>
    <t>Xã Thiệu Vũ</t>
  </si>
  <si>
    <t>Thôn Cẩm Vân</t>
  </si>
  <si>
    <t>Thôn Yên Lộ</t>
  </si>
  <si>
    <t>Thôn Quyết Thượng</t>
  </si>
  <si>
    <t>Xã Thiệu Thịnh</t>
  </si>
  <si>
    <t>Xã Xuân Hưng</t>
  </si>
  <si>
    <t>Thôn Xuân Vinh</t>
  </si>
  <si>
    <t>Thôn Xuân Lai</t>
  </si>
  <si>
    <t>Xã Xuân Bái</t>
  </si>
  <si>
    <t>Thôn Minh Thành 1</t>
  </si>
  <si>
    <t>Thôn Luận Văn</t>
  </si>
  <si>
    <t>Xã Xuân Thiên</t>
  </si>
  <si>
    <t>Thôn Quảng Phúc</t>
  </si>
  <si>
    <t>Xã Nam Giang</t>
  </si>
  <si>
    <t>Thôn Phố Neo</t>
  </si>
  <si>
    <t>Thôn Đa Bút</t>
  </si>
  <si>
    <t>Thôn Xóm Trung</t>
  </si>
  <si>
    <t>Thôn Xóm Đoài</t>
  </si>
  <si>
    <t>Thôn Lợi Chấp</t>
  </si>
  <si>
    <t>Thôn Khang Hồ</t>
  </si>
  <si>
    <t>Xã Thành Lộc</t>
  </si>
  <si>
    <t>Thôn Thái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</si>
</sst>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\ _₫_-;\-* #,##0.00\ _₫_-;_-* &quot;-&quot;??\ _₫_-;_-@_-"/>
  </numFmts>
  <fonts count="19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3" fillId="0" borderId="0"/>
    <xf numFmtId="0" fontId="1" fillId="0" borderId="0"/>
    <xf numFmtId="0" fontId="7" fillId="0" borderId="0"/>
    <xf numFmtId="16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80">
    <xf numFmtId="0" fontId="0" fillId="0" borderId="0" xfId="0"/>
    <xf numFmtId="0" fontId="2" fillId="0" borderId="0" xfId="2" applyFont="1" applyFill="1"/>
    <xf numFmtId="0" fontId="5" fillId="0" borderId="0" xfId="2" applyFont="1" applyFill="1" applyBorder="1" applyAlignment="1">
      <alignment horizontal="center" vertical="center" wrapText="1"/>
    </xf>
    <xf numFmtId="0" fontId="2" fillId="0" borderId="0" xfId="2" applyFont="1" applyFill="1" applyAlignment="1">
      <alignment horizontal="center" vertical="center"/>
    </xf>
    <xf numFmtId="0" fontId="8" fillId="0" borderId="0" xfId="2" applyFont="1" applyFill="1"/>
    <xf numFmtId="0" fontId="9" fillId="0" borderId="0" xfId="2" applyFont="1" applyFill="1"/>
    <xf numFmtId="0" fontId="2" fillId="0" borderId="0" xfId="2" applyFont="1" applyFill="1" applyAlignment="1">
      <alignment horizontal="center"/>
    </xf>
    <xf numFmtId="0" fontId="6" fillId="0" borderId="3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 wrapText="1"/>
    </xf>
    <xf numFmtId="0" fontId="11" fillId="0" borderId="3" xfId="2" applyFont="1" applyFill="1" applyBorder="1" applyAlignment="1">
      <alignment vertical="center"/>
    </xf>
    <xf numFmtId="0" fontId="12" fillId="2" borderId="3" xfId="2" applyFont="1" applyFill="1" applyBorder="1" applyAlignment="1">
      <alignment horizontal="left" vertical="center" wrapText="1"/>
    </xf>
    <xf numFmtId="0" fontId="12" fillId="0" borderId="3" xfId="2" applyFont="1" applyFill="1" applyBorder="1" applyAlignment="1">
      <alignment vertical="center"/>
    </xf>
    <xf numFmtId="0" fontId="11" fillId="2" borderId="3" xfId="2" applyFont="1" applyFill="1" applyBorder="1" applyAlignment="1">
      <alignment horizontal="left" vertical="center" wrapText="1"/>
    </xf>
    <xf numFmtId="0" fontId="6" fillId="3" borderId="3" xfId="2" applyFont="1" applyFill="1" applyBorder="1" applyAlignment="1">
      <alignment vertical="center"/>
    </xf>
    <xf numFmtId="0" fontId="11" fillId="2" borderId="3" xfId="3" applyFont="1" applyFill="1" applyBorder="1" applyAlignment="1">
      <alignment vertical="center"/>
    </xf>
    <xf numFmtId="0" fontId="6" fillId="0" borderId="3" xfId="2" applyFont="1" applyFill="1" applyBorder="1" applyAlignment="1">
      <alignment horizontal="left" vertical="center"/>
    </xf>
    <xf numFmtId="0" fontId="11" fillId="0" borderId="3" xfId="2" applyFont="1" applyFill="1" applyBorder="1" applyAlignment="1">
      <alignment horizontal="left" vertical="center"/>
    </xf>
    <xf numFmtId="0" fontId="11" fillId="0" borderId="3" xfId="2" applyFont="1" applyBorder="1" applyAlignment="1">
      <alignment vertical="center" wrapText="1"/>
    </xf>
    <xf numFmtId="0" fontId="6" fillId="0" borderId="3" xfId="2" applyFont="1" applyBorder="1" applyAlignment="1">
      <alignment vertical="center" wrapText="1"/>
    </xf>
    <xf numFmtId="0" fontId="11" fillId="0" borderId="3" xfId="2" applyFont="1" applyBorder="1" applyAlignment="1">
      <alignment vertical="center"/>
    </xf>
    <xf numFmtId="0" fontId="11" fillId="2" borderId="3" xfId="0" applyFont="1" applyFill="1" applyBorder="1" applyAlignment="1">
      <alignment horizontal="left" vertical="center" wrapText="1"/>
    </xf>
    <xf numFmtId="0" fontId="11" fillId="0" borderId="3" xfId="2" applyFont="1" applyFill="1" applyBorder="1" applyAlignment="1">
      <alignment horizontal="left" vertical="center" wrapText="1"/>
    </xf>
    <xf numFmtId="0" fontId="12" fillId="0" borderId="3" xfId="2" applyFont="1" applyFill="1" applyBorder="1" applyAlignment="1">
      <alignment horizontal="left" vertical="center" wrapText="1"/>
    </xf>
    <xf numFmtId="0" fontId="12" fillId="0" borderId="3" xfId="2" applyFont="1" applyBorder="1" applyAlignment="1">
      <alignment vertical="center" wrapText="1"/>
    </xf>
    <xf numFmtId="0" fontId="12" fillId="0" borderId="3" xfId="2" applyFont="1" applyBorder="1" applyAlignment="1">
      <alignment vertical="center"/>
    </xf>
    <xf numFmtId="0" fontId="6" fillId="0" borderId="3" xfId="2" applyFont="1" applyBorder="1" applyAlignment="1">
      <alignment horizontal="left" vertical="center" wrapText="1"/>
    </xf>
    <xf numFmtId="0" fontId="6" fillId="2" borderId="3" xfId="2" applyFont="1" applyFill="1" applyBorder="1" applyAlignment="1">
      <alignment horizontal="left" vertical="center" wrapText="1"/>
    </xf>
    <xf numFmtId="0" fontId="6" fillId="2" borderId="3" xfId="3" applyFont="1" applyFill="1" applyBorder="1" applyAlignment="1">
      <alignment vertical="center"/>
    </xf>
    <xf numFmtId="0" fontId="13" fillId="0" borderId="3" xfId="2" applyFont="1" applyFill="1" applyBorder="1"/>
    <xf numFmtId="0" fontId="13" fillId="0" borderId="0" xfId="2" applyFont="1" applyFill="1"/>
    <xf numFmtId="0" fontId="14" fillId="0" borderId="3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 wrapText="1"/>
    </xf>
    <xf numFmtId="0" fontId="6" fillId="3" borderId="3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  <xf numFmtId="0" fontId="11" fillId="0" borderId="3" xfId="2" quotePrefix="1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11" fillId="0" borderId="3" xfId="2" applyFont="1" applyFill="1" applyBorder="1"/>
    <xf numFmtId="0" fontId="11" fillId="0" borderId="3" xfId="2" applyFont="1" applyFill="1" applyBorder="1" applyAlignment="1">
      <alignment horizontal="center"/>
    </xf>
    <xf numFmtId="0" fontId="6" fillId="0" borderId="3" xfId="2" applyFont="1" applyFill="1" applyBorder="1"/>
    <xf numFmtId="0" fontId="11" fillId="0" borderId="3" xfId="2" applyFont="1" applyBorder="1"/>
    <xf numFmtId="0" fontId="6" fillId="0" borderId="3" xfId="2" applyFont="1" applyBorder="1" applyAlignment="1">
      <alignment horizontal="left" vertical="center" wrapText="1" indent="1"/>
    </xf>
    <xf numFmtId="0" fontId="6" fillId="2" borderId="3" xfId="3" applyFont="1" applyFill="1" applyBorder="1"/>
    <xf numFmtId="0" fontId="11" fillId="2" borderId="3" xfId="3" applyFont="1" applyFill="1" applyBorder="1"/>
    <xf numFmtId="0" fontId="13" fillId="0" borderId="3" xfId="2" applyFont="1" applyFill="1" applyBorder="1" applyAlignment="1">
      <alignment horizontal="center" vertical="center"/>
    </xf>
    <xf numFmtId="0" fontId="6" fillId="4" borderId="3" xfId="2" applyFont="1" applyFill="1" applyBorder="1" applyAlignment="1">
      <alignment horizontal="center" vertical="center" wrapText="1"/>
    </xf>
    <xf numFmtId="0" fontId="6" fillId="5" borderId="3" xfId="2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/>
    </xf>
    <xf numFmtId="0" fontId="6" fillId="4" borderId="3" xfId="2" applyFont="1" applyFill="1" applyBorder="1" applyAlignment="1">
      <alignment vertical="center"/>
    </xf>
    <xf numFmtId="0" fontId="6" fillId="0" borderId="3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11" fillId="2" borderId="3" xfId="3" applyFont="1" applyFill="1" applyBorder="1" applyAlignment="1">
      <alignment vertical="center" wrapText="1"/>
    </xf>
    <xf numFmtId="0" fontId="2" fillId="0" borderId="0" xfId="2" applyFont="1" applyFill="1" applyAlignment="1">
      <alignment vertical="center"/>
    </xf>
    <xf numFmtId="0" fontId="6" fillId="0" borderId="3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15" fillId="4" borderId="3" xfId="2" applyFont="1" applyFill="1" applyBorder="1" applyAlignment="1">
      <alignment horizontal="center" vertical="center"/>
    </xf>
    <xf numFmtId="0" fontId="15" fillId="0" borderId="3" xfId="2" applyFont="1" applyFill="1" applyBorder="1" applyAlignment="1">
      <alignment horizontal="center"/>
    </xf>
    <xf numFmtId="0" fontId="15" fillId="0" borderId="3" xfId="2" applyFont="1" applyFill="1" applyBorder="1" applyAlignment="1">
      <alignment horizontal="center" vertical="center"/>
    </xf>
    <xf numFmtId="0" fontId="16" fillId="4" borderId="3" xfId="2" applyFont="1" applyFill="1" applyBorder="1" applyAlignment="1">
      <alignment vertical="center"/>
    </xf>
    <xf numFmtId="0" fontId="15" fillId="3" borderId="3" xfId="2" applyFont="1" applyFill="1" applyBorder="1" applyAlignment="1">
      <alignment horizontal="center" vertical="center"/>
    </xf>
    <xf numFmtId="0" fontId="15" fillId="0" borderId="3" xfId="2" applyFont="1" applyFill="1" applyBorder="1" applyAlignment="1">
      <alignment horizontal="center" vertical="center" wrapText="1"/>
    </xf>
    <xf numFmtId="0" fontId="17" fillId="0" borderId="0" xfId="2" applyFont="1" applyFill="1" applyAlignment="1">
      <alignment horizontal="center"/>
    </xf>
    <xf numFmtId="0" fontId="15" fillId="3" borderId="3" xfId="2" applyFont="1" applyFill="1" applyBorder="1" applyAlignment="1">
      <alignment horizontal="center"/>
    </xf>
    <xf numFmtId="0" fontId="15" fillId="4" borderId="3" xfId="2" applyFont="1" applyFill="1" applyBorder="1" applyAlignment="1">
      <alignment horizontal="center"/>
    </xf>
    <xf numFmtId="0" fontId="18" fillId="0" borderId="3" xfId="2" applyFont="1" applyFill="1" applyBorder="1" applyAlignment="1">
      <alignment horizontal="center"/>
    </xf>
    <xf numFmtId="0" fontId="17" fillId="0" borderId="3" xfId="2" applyFont="1" applyFill="1" applyBorder="1" applyAlignment="1">
      <alignment horizontal="center"/>
    </xf>
    <xf numFmtId="0" fontId="6" fillId="0" borderId="5" xfId="2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/>
    </xf>
    <xf numFmtId="2" fontId="6" fillId="0" borderId="5" xfId="2" applyNumberFormat="1" applyFont="1" applyFill="1" applyBorder="1" applyAlignment="1">
      <alignment horizontal="center" vertical="center" wrapText="1"/>
    </xf>
    <xf numFmtId="2" fontId="6" fillId="0" borderId="6" xfId="2" applyNumberFormat="1" applyFont="1" applyFill="1" applyBorder="1" applyAlignment="1">
      <alignment horizontal="center" vertical="center" wrapText="1"/>
    </xf>
    <xf numFmtId="2" fontId="6" fillId="0" borderId="1" xfId="2" applyNumberFormat="1" applyFont="1" applyFill="1" applyBorder="1" applyAlignment="1">
      <alignment horizontal="center" vertical="center" wrapText="1"/>
    </xf>
    <xf numFmtId="2" fontId="6" fillId="0" borderId="4" xfId="2" applyNumberFormat="1" applyFont="1" applyFill="1" applyBorder="1" applyAlignment="1">
      <alignment horizontal="center" vertical="center" wrapText="1"/>
    </xf>
    <xf numFmtId="2" fontId="6" fillId="0" borderId="2" xfId="2" applyNumberFormat="1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vertical="center" wrapText="1"/>
    </xf>
    <xf numFmtId="0" fontId="11" fillId="0" borderId="3" xfId="2" applyFont="1" applyFill="1" applyBorder="1" applyAlignment="1">
      <alignment vertical="center" wrapText="1"/>
    </xf>
  </cellXfs>
  <cellStyles count="11">
    <cellStyle name="Comma 2" xfId="4"/>
    <cellStyle name="Comma 3" xfId="5"/>
    <cellStyle name="Normal" xfId="0" builtinId="0"/>
    <cellStyle name="Normal 2" xfId="1"/>
    <cellStyle name="Normal 2 2" xfId="3"/>
    <cellStyle name="Normal 3" xfId="2"/>
    <cellStyle name="Normal 4" xfId="6"/>
    <cellStyle name="Normal 5" xfId="7"/>
    <cellStyle name="Normal 6" xfId="8"/>
    <cellStyle name="Normal 7" xfId="9"/>
    <cellStyle name="Normal 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3"/>
  <sheetViews>
    <sheetView tabSelected="1" topLeftCell="A3" zoomScale="85" zoomScaleNormal="85" workbookViewId="0">
      <pane xSplit="2" ySplit="4" topLeftCell="C592" activePane="bottomRight" state="frozen"/>
      <selection activeCell="A3" sqref="A3"/>
      <selection pane="topRight" activeCell="C3" sqref="C3"/>
      <selection pane="bottomLeft" activeCell="A7" sqref="A7"/>
      <selection pane="bottomRight" activeCell="D626" sqref="D626"/>
    </sheetView>
  </sheetViews>
  <sheetFormatPr defaultRowHeight="20.100000000000001" customHeight="1" x14ac:dyDescent="0.25"/>
  <cols>
    <col min="1" max="1" width="9" style="6" customWidth="1"/>
    <col min="2" max="2" width="24.140625" style="29" customWidth="1"/>
    <col min="3" max="3" width="12.7109375" style="1" customWidth="1"/>
    <col min="4" max="4" width="12.5703125" style="3" customWidth="1"/>
    <col min="5" max="5" width="13" style="3" customWidth="1"/>
    <col min="6" max="6" width="12.85546875" style="3" customWidth="1"/>
    <col min="7" max="7" width="11" style="3" customWidth="1"/>
    <col min="8" max="8" width="18.85546875" style="63" customWidth="1"/>
    <col min="9" max="255" width="9.140625" style="1"/>
    <col min="256" max="256" width="8.85546875" style="1" customWidth="1"/>
    <col min="257" max="257" width="28.28515625" style="1" customWidth="1"/>
    <col min="258" max="258" width="13" style="1" customWidth="1"/>
    <col min="259" max="260" width="13.28515625" style="1" customWidth="1"/>
    <col min="261" max="261" width="13.85546875" style="1" customWidth="1"/>
    <col min="262" max="262" width="14.140625" style="1" customWidth="1"/>
    <col min="263" max="263" width="13.42578125" style="1" customWidth="1"/>
    <col min="264" max="264" width="17" style="1" customWidth="1"/>
    <col min="265" max="511" width="9.140625" style="1"/>
    <col min="512" max="512" width="8.85546875" style="1" customWidth="1"/>
    <col min="513" max="513" width="28.28515625" style="1" customWidth="1"/>
    <col min="514" max="514" width="13" style="1" customWidth="1"/>
    <col min="515" max="516" width="13.28515625" style="1" customWidth="1"/>
    <col min="517" max="517" width="13.85546875" style="1" customWidth="1"/>
    <col min="518" max="518" width="14.140625" style="1" customWidth="1"/>
    <col min="519" max="519" width="13.42578125" style="1" customWidth="1"/>
    <col min="520" max="520" width="17" style="1" customWidth="1"/>
    <col min="521" max="767" width="9.140625" style="1"/>
    <col min="768" max="768" width="8.85546875" style="1" customWidth="1"/>
    <col min="769" max="769" width="28.28515625" style="1" customWidth="1"/>
    <col min="770" max="770" width="13" style="1" customWidth="1"/>
    <col min="771" max="772" width="13.28515625" style="1" customWidth="1"/>
    <col min="773" max="773" width="13.85546875" style="1" customWidth="1"/>
    <col min="774" max="774" width="14.140625" style="1" customWidth="1"/>
    <col min="775" max="775" width="13.42578125" style="1" customWidth="1"/>
    <col min="776" max="776" width="17" style="1" customWidth="1"/>
    <col min="777" max="1023" width="9.140625" style="1"/>
    <col min="1024" max="1024" width="8.85546875" style="1" customWidth="1"/>
    <col min="1025" max="1025" width="28.28515625" style="1" customWidth="1"/>
    <col min="1026" max="1026" width="13" style="1" customWidth="1"/>
    <col min="1027" max="1028" width="13.28515625" style="1" customWidth="1"/>
    <col min="1029" max="1029" width="13.85546875" style="1" customWidth="1"/>
    <col min="1030" max="1030" width="14.140625" style="1" customWidth="1"/>
    <col min="1031" max="1031" width="13.42578125" style="1" customWidth="1"/>
    <col min="1032" max="1032" width="17" style="1" customWidth="1"/>
    <col min="1033" max="1279" width="9.140625" style="1"/>
    <col min="1280" max="1280" width="8.85546875" style="1" customWidth="1"/>
    <col min="1281" max="1281" width="28.28515625" style="1" customWidth="1"/>
    <col min="1282" max="1282" width="13" style="1" customWidth="1"/>
    <col min="1283" max="1284" width="13.28515625" style="1" customWidth="1"/>
    <col min="1285" max="1285" width="13.85546875" style="1" customWidth="1"/>
    <col min="1286" max="1286" width="14.140625" style="1" customWidth="1"/>
    <col min="1287" max="1287" width="13.42578125" style="1" customWidth="1"/>
    <col min="1288" max="1288" width="17" style="1" customWidth="1"/>
    <col min="1289" max="1535" width="9.140625" style="1"/>
    <col min="1536" max="1536" width="8.85546875" style="1" customWidth="1"/>
    <col min="1537" max="1537" width="28.28515625" style="1" customWidth="1"/>
    <col min="1538" max="1538" width="13" style="1" customWidth="1"/>
    <col min="1539" max="1540" width="13.28515625" style="1" customWidth="1"/>
    <col min="1541" max="1541" width="13.85546875" style="1" customWidth="1"/>
    <col min="1542" max="1542" width="14.140625" style="1" customWidth="1"/>
    <col min="1543" max="1543" width="13.42578125" style="1" customWidth="1"/>
    <col min="1544" max="1544" width="17" style="1" customWidth="1"/>
    <col min="1545" max="1791" width="9.140625" style="1"/>
    <col min="1792" max="1792" width="8.85546875" style="1" customWidth="1"/>
    <col min="1793" max="1793" width="28.28515625" style="1" customWidth="1"/>
    <col min="1794" max="1794" width="13" style="1" customWidth="1"/>
    <col min="1795" max="1796" width="13.28515625" style="1" customWidth="1"/>
    <col min="1797" max="1797" width="13.85546875" style="1" customWidth="1"/>
    <col min="1798" max="1798" width="14.140625" style="1" customWidth="1"/>
    <col min="1799" max="1799" width="13.42578125" style="1" customWidth="1"/>
    <col min="1800" max="1800" width="17" style="1" customWidth="1"/>
    <col min="1801" max="2047" width="9.140625" style="1"/>
    <col min="2048" max="2048" width="8.85546875" style="1" customWidth="1"/>
    <col min="2049" max="2049" width="28.28515625" style="1" customWidth="1"/>
    <col min="2050" max="2050" width="13" style="1" customWidth="1"/>
    <col min="2051" max="2052" width="13.28515625" style="1" customWidth="1"/>
    <col min="2053" max="2053" width="13.85546875" style="1" customWidth="1"/>
    <col min="2054" max="2054" width="14.140625" style="1" customWidth="1"/>
    <col min="2055" max="2055" width="13.42578125" style="1" customWidth="1"/>
    <col min="2056" max="2056" width="17" style="1" customWidth="1"/>
    <col min="2057" max="2303" width="9.140625" style="1"/>
    <col min="2304" max="2304" width="8.85546875" style="1" customWidth="1"/>
    <col min="2305" max="2305" width="28.28515625" style="1" customWidth="1"/>
    <col min="2306" max="2306" width="13" style="1" customWidth="1"/>
    <col min="2307" max="2308" width="13.28515625" style="1" customWidth="1"/>
    <col min="2309" max="2309" width="13.85546875" style="1" customWidth="1"/>
    <col min="2310" max="2310" width="14.140625" style="1" customWidth="1"/>
    <col min="2311" max="2311" width="13.42578125" style="1" customWidth="1"/>
    <col min="2312" max="2312" width="17" style="1" customWidth="1"/>
    <col min="2313" max="2559" width="9.140625" style="1"/>
    <col min="2560" max="2560" width="8.85546875" style="1" customWidth="1"/>
    <col min="2561" max="2561" width="28.28515625" style="1" customWidth="1"/>
    <col min="2562" max="2562" width="13" style="1" customWidth="1"/>
    <col min="2563" max="2564" width="13.28515625" style="1" customWidth="1"/>
    <col min="2565" max="2565" width="13.85546875" style="1" customWidth="1"/>
    <col min="2566" max="2566" width="14.140625" style="1" customWidth="1"/>
    <col min="2567" max="2567" width="13.42578125" style="1" customWidth="1"/>
    <col min="2568" max="2568" width="17" style="1" customWidth="1"/>
    <col min="2569" max="2815" width="9.140625" style="1"/>
    <col min="2816" max="2816" width="8.85546875" style="1" customWidth="1"/>
    <col min="2817" max="2817" width="28.28515625" style="1" customWidth="1"/>
    <col min="2818" max="2818" width="13" style="1" customWidth="1"/>
    <col min="2819" max="2820" width="13.28515625" style="1" customWidth="1"/>
    <col min="2821" max="2821" width="13.85546875" style="1" customWidth="1"/>
    <col min="2822" max="2822" width="14.140625" style="1" customWidth="1"/>
    <col min="2823" max="2823" width="13.42578125" style="1" customWidth="1"/>
    <col min="2824" max="2824" width="17" style="1" customWidth="1"/>
    <col min="2825" max="3071" width="9.140625" style="1"/>
    <col min="3072" max="3072" width="8.85546875" style="1" customWidth="1"/>
    <col min="3073" max="3073" width="28.28515625" style="1" customWidth="1"/>
    <col min="3074" max="3074" width="13" style="1" customWidth="1"/>
    <col min="3075" max="3076" width="13.28515625" style="1" customWidth="1"/>
    <col min="3077" max="3077" width="13.85546875" style="1" customWidth="1"/>
    <col min="3078" max="3078" width="14.140625" style="1" customWidth="1"/>
    <col min="3079" max="3079" width="13.42578125" style="1" customWidth="1"/>
    <col min="3080" max="3080" width="17" style="1" customWidth="1"/>
    <col min="3081" max="3327" width="9.140625" style="1"/>
    <col min="3328" max="3328" width="8.85546875" style="1" customWidth="1"/>
    <col min="3329" max="3329" width="28.28515625" style="1" customWidth="1"/>
    <col min="3330" max="3330" width="13" style="1" customWidth="1"/>
    <col min="3331" max="3332" width="13.28515625" style="1" customWidth="1"/>
    <col min="3333" max="3333" width="13.85546875" style="1" customWidth="1"/>
    <col min="3334" max="3334" width="14.140625" style="1" customWidth="1"/>
    <col min="3335" max="3335" width="13.42578125" style="1" customWidth="1"/>
    <col min="3336" max="3336" width="17" style="1" customWidth="1"/>
    <col min="3337" max="3583" width="9.140625" style="1"/>
    <col min="3584" max="3584" width="8.85546875" style="1" customWidth="1"/>
    <col min="3585" max="3585" width="28.28515625" style="1" customWidth="1"/>
    <col min="3586" max="3586" width="13" style="1" customWidth="1"/>
    <col min="3587" max="3588" width="13.28515625" style="1" customWidth="1"/>
    <col min="3589" max="3589" width="13.85546875" style="1" customWidth="1"/>
    <col min="3590" max="3590" width="14.140625" style="1" customWidth="1"/>
    <col min="3591" max="3591" width="13.42578125" style="1" customWidth="1"/>
    <col min="3592" max="3592" width="17" style="1" customWidth="1"/>
    <col min="3593" max="3839" width="9.140625" style="1"/>
    <col min="3840" max="3840" width="8.85546875" style="1" customWidth="1"/>
    <col min="3841" max="3841" width="28.28515625" style="1" customWidth="1"/>
    <col min="3842" max="3842" width="13" style="1" customWidth="1"/>
    <col min="3843" max="3844" width="13.28515625" style="1" customWidth="1"/>
    <col min="3845" max="3845" width="13.85546875" style="1" customWidth="1"/>
    <col min="3846" max="3846" width="14.140625" style="1" customWidth="1"/>
    <col min="3847" max="3847" width="13.42578125" style="1" customWidth="1"/>
    <col min="3848" max="3848" width="17" style="1" customWidth="1"/>
    <col min="3849" max="4095" width="9.140625" style="1"/>
    <col min="4096" max="4096" width="8.85546875" style="1" customWidth="1"/>
    <col min="4097" max="4097" width="28.28515625" style="1" customWidth="1"/>
    <col min="4098" max="4098" width="13" style="1" customWidth="1"/>
    <col min="4099" max="4100" width="13.28515625" style="1" customWidth="1"/>
    <col min="4101" max="4101" width="13.85546875" style="1" customWidth="1"/>
    <col min="4102" max="4102" width="14.140625" style="1" customWidth="1"/>
    <col min="4103" max="4103" width="13.42578125" style="1" customWidth="1"/>
    <col min="4104" max="4104" width="17" style="1" customWidth="1"/>
    <col min="4105" max="4351" width="9.140625" style="1"/>
    <col min="4352" max="4352" width="8.85546875" style="1" customWidth="1"/>
    <col min="4353" max="4353" width="28.28515625" style="1" customWidth="1"/>
    <col min="4354" max="4354" width="13" style="1" customWidth="1"/>
    <col min="4355" max="4356" width="13.28515625" style="1" customWidth="1"/>
    <col min="4357" max="4357" width="13.85546875" style="1" customWidth="1"/>
    <col min="4358" max="4358" width="14.140625" style="1" customWidth="1"/>
    <col min="4359" max="4359" width="13.42578125" style="1" customWidth="1"/>
    <col min="4360" max="4360" width="17" style="1" customWidth="1"/>
    <col min="4361" max="4607" width="9.140625" style="1"/>
    <col min="4608" max="4608" width="8.85546875" style="1" customWidth="1"/>
    <col min="4609" max="4609" width="28.28515625" style="1" customWidth="1"/>
    <col min="4610" max="4610" width="13" style="1" customWidth="1"/>
    <col min="4611" max="4612" width="13.28515625" style="1" customWidth="1"/>
    <col min="4613" max="4613" width="13.85546875" style="1" customWidth="1"/>
    <col min="4614" max="4614" width="14.140625" style="1" customWidth="1"/>
    <col min="4615" max="4615" width="13.42578125" style="1" customWidth="1"/>
    <col min="4616" max="4616" width="17" style="1" customWidth="1"/>
    <col min="4617" max="4863" width="9.140625" style="1"/>
    <col min="4864" max="4864" width="8.85546875" style="1" customWidth="1"/>
    <col min="4865" max="4865" width="28.28515625" style="1" customWidth="1"/>
    <col min="4866" max="4866" width="13" style="1" customWidth="1"/>
    <col min="4867" max="4868" width="13.28515625" style="1" customWidth="1"/>
    <col min="4869" max="4869" width="13.85546875" style="1" customWidth="1"/>
    <col min="4870" max="4870" width="14.140625" style="1" customWidth="1"/>
    <col min="4871" max="4871" width="13.42578125" style="1" customWidth="1"/>
    <col min="4872" max="4872" width="17" style="1" customWidth="1"/>
    <col min="4873" max="5119" width="9.140625" style="1"/>
    <col min="5120" max="5120" width="8.85546875" style="1" customWidth="1"/>
    <col min="5121" max="5121" width="28.28515625" style="1" customWidth="1"/>
    <col min="5122" max="5122" width="13" style="1" customWidth="1"/>
    <col min="5123" max="5124" width="13.28515625" style="1" customWidth="1"/>
    <col min="5125" max="5125" width="13.85546875" style="1" customWidth="1"/>
    <col min="5126" max="5126" width="14.140625" style="1" customWidth="1"/>
    <col min="5127" max="5127" width="13.42578125" style="1" customWidth="1"/>
    <col min="5128" max="5128" width="17" style="1" customWidth="1"/>
    <col min="5129" max="5375" width="9.140625" style="1"/>
    <col min="5376" max="5376" width="8.85546875" style="1" customWidth="1"/>
    <col min="5377" max="5377" width="28.28515625" style="1" customWidth="1"/>
    <col min="5378" max="5378" width="13" style="1" customWidth="1"/>
    <col min="5379" max="5380" width="13.28515625" style="1" customWidth="1"/>
    <col min="5381" max="5381" width="13.85546875" style="1" customWidth="1"/>
    <col min="5382" max="5382" width="14.140625" style="1" customWidth="1"/>
    <col min="5383" max="5383" width="13.42578125" style="1" customWidth="1"/>
    <col min="5384" max="5384" width="17" style="1" customWidth="1"/>
    <col min="5385" max="5631" width="9.140625" style="1"/>
    <col min="5632" max="5632" width="8.85546875" style="1" customWidth="1"/>
    <col min="5633" max="5633" width="28.28515625" style="1" customWidth="1"/>
    <col min="5634" max="5634" width="13" style="1" customWidth="1"/>
    <col min="5635" max="5636" width="13.28515625" style="1" customWidth="1"/>
    <col min="5637" max="5637" width="13.85546875" style="1" customWidth="1"/>
    <col min="5638" max="5638" width="14.140625" style="1" customWidth="1"/>
    <col min="5639" max="5639" width="13.42578125" style="1" customWidth="1"/>
    <col min="5640" max="5640" width="17" style="1" customWidth="1"/>
    <col min="5641" max="5887" width="9.140625" style="1"/>
    <col min="5888" max="5888" width="8.85546875" style="1" customWidth="1"/>
    <col min="5889" max="5889" width="28.28515625" style="1" customWidth="1"/>
    <col min="5890" max="5890" width="13" style="1" customWidth="1"/>
    <col min="5891" max="5892" width="13.28515625" style="1" customWidth="1"/>
    <col min="5893" max="5893" width="13.85546875" style="1" customWidth="1"/>
    <col min="5894" max="5894" width="14.140625" style="1" customWidth="1"/>
    <col min="5895" max="5895" width="13.42578125" style="1" customWidth="1"/>
    <col min="5896" max="5896" width="17" style="1" customWidth="1"/>
    <col min="5897" max="6143" width="9.140625" style="1"/>
    <col min="6144" max="6144" width="8.85546875" style="1" customWidth="1"/>
    <col min="6145" max="6145" width="28.28515625" style="1" customWidth="1"/>
    <col min="6146" max="6146" width="13" style="1" customWidth="1"/>
    <col min="6147" max="6148" width="13.28515625" style="1" customWidth="1"/>
    <col min="6149" max="6149" width="13.85546875" style="1" customWidth="1"/>
    <col min="6150" max="6150" width="14.140625" style="1" customWidth="1"/>
    <col min="6151" max="6151" width="13.42578125" style="1" customWidth="1"/>
    <col min="6152" max="6152" width="17" style="1" customWidth="1"/>
    <col min="6153" max="6399" width="9.140625" style="1"/>
    <col min="6400" max="6400" width="8.85546875" style="1" customWidth="1"/>
    <col min="6401" max="6401" width="28.28515625" style="1" customWidth="1"/>
    <col min="6402" max="6402" width="13" style="1" customWidth="1"/>
    <col min="6403" max="6404" width="13.28515625" style="1" customWidth="1"/>
    <col min="6405" max="6405" width="13.85546875" style="1" customWidth="1"/>
    <col min="6406" max="6406" width="14.140625" style="1" customWidth="1"/>
    <col min="6407" max="6407" width="13.42578125" style="1" customWidth="1"/>
    <col min="6408" max="6408" width="17" style="1" customWidth="1"/>
    <col min="6409" max="6655" width="9.140625" style="1"/>
    <col min="6656" max="6656" width="8.85546875" style="1" customWidth="1"/>
    <col min="6657" max="6657" width="28.28515625" style="1" customWidth="1"/>
    <col min="6658" max="6658" width="13" style="1" customWidth="1"/>
    <col min="6659" max="6660" width="13.28515625" style="1" customWidth="1"/>
    <col min="6661" max="6661" width="13.85546875" style="1" customWidth="1"/>
    <col min="6662" max="6662" width="14.140625" style="1" customWidth="1"/>
    <col min="6663" max="6663" width="13.42578125" style="1" customWidth="1"/>
    <col min="6664" max="6664" width="17" style="1" customWidth="1"/>
    <col min="6665" max="6911" width="9.140625" style="1"/>
    <col min="6912" max="6912" width="8.85546875" style="1" customWidth="1"/>
    <col min="6913" max="6913" width="28.28515625" style="1" customWidth="1"/>
    <col min="6914" max="6914" width="13" style="1" customWidth="1"/>
    <col min="6915" max="6916" width="13.28515625" style="1" customWidth="1"/>
    <col min="6917" max="6917" width="13.85546875" style="1" customWidth="1"/>
    <col min="6918" max="6918" width="14.140625" style="1" customWidth="1"/>
    <col min="6919" max="6919" width="13.42578125" style="1" customWidth="1"/>
    <col min="6920" max="6920" width="17" style="1" customWidth="1"/>
    <col min="6921" max="7167" width="9.140625" style="1"/>
    <col min="7168" max="7168" width="8.85546875" style="1" customWidth="1"/>
    <col min="7169" max="7169" width="28.28515625" style="1" customWidth="1"/>
    <col min="7170" max="7170" width="13" style="1" customWidth="1"/>
    <col min="7171" max="7172" width="13.28515625" style="1" customWidth="1"/>
    <col min="7173" max="7173" width="13.85546875" style="1" customWidth="1"/>
    <col min="7174" max="7174" width="14.140625" style="1" customWidth="1"/>
    <col min="7175" max="7175" width="13.42578125" style="1" customWidth="1"/>
    <col min="7176" max="7176" width="17" style="1" customWidth="1"/>
    <col min="7177" max="7423" width="9.140625" style="1"/>
    <col min="7424" max="7424" width="8.85546875" style="1" customWidth="1"/>
    <col min="7425" max="7425" width="28.28515625" style="1" customWidth="1"/>
    <col min="7426" max="7426" width="13" style="1" customWidth="1"/>
    <col min="7427" max="7428" width="13.28515625" style="1" customWidth="1"/>
    <col min="7429" max="7429" width="13.85546875" style="1" customWidth="1"/>
    <col min="7430" max="7430" width="14.140625" style="1" customWidth="1"/>
    <col min="7431" max="7431" width="13.42578125" style="1" customWidth="1"/>
    <col min="7432" max="7432" width="17" style="1" customWidth="1"/>
    <col min="7433" max="7679" width="9.140625" style="1"/>
    <col min="7680" max="7680" width="8.85546875" style="1" customWidth="1"/>
    <col min="7681" max="7681" width="28.28515625" style="1" customWidth="1"/>
    <col min="7682" max="7682" width="13" style="1" customWidth="1"/>
    <col min="7683" max="7684" width="13.28515625" style="1" customWidth="1"/>
    <col min="7685" max="7685" width="13.85546875" style="1" customWidth="1"/>
    <col min="7686" max="7686" width="14.140625" style="1" customWidth="1"/>
    <col min="7687" max="7687" width="13.42578125" style="1" customWidth="1"/>
    <col min="7688" max="7688" width="17" style="1" customWidth="1"/>
    <col min="7689" max="7935" width="9.140625" style="1"/>
    <col min="7936" max="7936" width="8.85546875" style="1" customWidth="1"/>
    <col min="7937" max="7937" width="28.28515625" style="1" customWidth="1"/>
    <col min="7938" max="7938" width="13" style="1" customWidth="1"/>
    <col min="7939" max="7940" width="13.28515625" style="1" customWidth="1"/>
    <col min="7941" max="7941" width="13.85546875" style="1" customWidth="1"/>
    <col min="7942" max="7942" width="14.140625" style="1" customWidth="1"/>
    <col min="7943" max="7943" width="13.42578125" style="1" customWidth="1"/>
    <col min="7944" max="7944" width="17" style="1" customWidth="1"/>
    <col min="7945" max="8191" width="9.140625" style="1"/>
    <col min="8192" max="8192" width="8.85546875" style="1" customWidth="1"/>
    <col min="8193" max="8193" width="28.28515625" style="1" customWidth="1"/>
    <col min="8194" max="8194" width="13" style="1" customWidth="1"/>
    <col min="8195" max="8196" width="13.28515625" style="1" customWidth="1"/>
    <col min="8197" max="8197" width="13.85546875" style="1" customWidth="1"/>
    <col min="8198" max="8198" width="14.140625" style="1" customWidth="1"/>
    <col min="8199" max="8199" width="13.42578125" style="1" customWidth="1"/>
    <col min="8200" max="8200" width="17" style="1" customWidth="1"/>
    <col min="8201" max="8447" width="9.140625" style="1"/>
    <col min="8448" max="8448" width="8.85546875" style="1" customWidth="1"/>
    <col min="8449" max="8449" width="28.28515625" style="1" customWidth="1"/>
    <col min="8450" max="8450" width="13" style="1" customWidth="1"/>
    <col min="8451" max="8452" width="13.28515625" style="1" customWidth="1"/>
    <col min="8453" max="8453" width="13.85546875" style="1" customWidth="1"/>
    <col min="8454" max="8454" width="14.140625" style="1" customWidth="1"/>
    <col min="8455" max="8455" width="13.42578125" style="1" customWidth="1"/>
    <col min="8456" max="8456" width="17" style="1" customWidth="1"/>
    <col min="8457" max="8703" width="9.140625" style="1"/>
    <col min="8704" max="8704" width="8.85546875" style="1" customWidth="1"/>
    <col min="8705" max="8705" width="28.28515625" style="1" customWidth="1"/>
    <col min="8706" max="8706" width="13" style="1" customWidth="1"/>
    <col min="8707" max="8708" width="13.28515625" style="1" customWidth="1"/>
    <col min="8709" max="8709" width="13.85546875" style="1" customWidth="1"/>
    <col min="8710" max="8710" width="14.140625" style="1" customWidth="1"/>
    <col min="8711" max="8711" width="13.42578125" style="1" customWidth="1"/>
    <col min="8712" max="8712" width="17" style="1" customWidth="1"/>
    <col min="8713" max="8959" width="9.140625" style="1"/>
    <col min="8960" max="8960" width="8.85546875" style="1" customWidth="1"/>
    <col min="8961" max="8961" width="28.28515625" style="1" customWidth="1"/>
    <col min="8962" max="8962" width="13" style="1" customWidth="1"/>
    <col min="8963" max="8964" width="13.28515625" style="1" customWidth="1"/>
    <col min="8965" max="8965" width="13.85546875" style="1" customWidth="1"/>
    <col min="8966" max="8966" width="14.140625" style="1" customWidth="1"/>
    <col min="8967" max="8967" width="13.42578125" style="1" customWidth="1"/>
    <col min="8968" max="8968" width="17" style="1" customWidth="1"/>
    <col min="8969" max="9215" width="9.140625" style="1"/>
    <col min="9216" max="9216" width="8.85546875" style="1" customWidth="1"/>
    <col min="9217" max="9217" width="28.28515625" style="1" customWidth="1"/>
    <col min="9218" max="9218" width="13" style="1" customWidth="1"/>
    <col min="9219" max="9220" width="13.28515625" style="1" customWidth="1"/>
    <col min="9221" max="9221" width="13.85546875" style="1" customWidth="1"/>
    <col min="9222" max="9222" width="14.140625" style="1" customWidth="1"/>
    <col min="9223" max="9223" width="13.42578125" style="1" customWidth="1"/>
    <col min="9224" max="9224" width="17" style="1" customWidth="1"/>
    <col min="9225" max="9471" width="9.140625" style="1"/>
    <col min="9472" max="9472" width="8.85546875" style="1" customWidth="1"/>
    <col min="9473" max="9473" width="28.28515625" style="1" customWidth="1"/>
    <col min="9474" max="9474" width="13" style="1" customWidth="1"/>
    <col min="9475" max="9476" width="13.28515625" style="1" customWidth="1"/>
    <col min="9477" max="9477" width="13.85546875" style="1" customWidth="1"/>
    <col min="9478" max="9478" width="14.140625" style="1" customWidth="1"/>
    <col min="9479" max="9479" width="13.42578125" style="1" customWidth="1"/>
    <col min="9480" max="9480" width="17" style="1" customWidth="1"/>
    <col min="9481" max="9727" width="9.140625" style="1"/>
    <col min="9728" max="9728" width="8.85546875" style="1" customWidth="1"/>
    <col min="9729" max="9729" width="28.28515625" style="1" customWidth="1"/>
    <col min="9730" max="9730" width="13" style="1" customWidth="1"/>
    <col min="9731" max="9732" width="13.28515625" style="1" customWidth="1"/>
    <col min="9733" max="9733" width="13.85546875" style="1" customWidth="1"/>
    <col min="9734" max="9734" width="14.140625" style="1" customWidth="1"/>
    <col min="9735" max="9735" width="13.42578125" style="1" customWidth="1"/>
    <col min="9736" max="9736" width="17" style="1" customWidth="1"/>
    <col min="9737" max="9983" width="9.140625" style="1"/>
    <col min="9984" max="9984" width="8.85546875" style="1" customWidth="1"/>
    <col min="9985" max="9985" width="28.28515625" style="1" customWidth="1"/>
    <col min="9986" max="9986" width="13" style="1" customWidth="1"/>
    <col min="9987" max="9988" width="13.28515625" style="1" customWidth="1"/>
    <col min="9989" max="9989" width="13.85546875" style="1" customWidth="1"/>
    <col min="9990" max="9990" width="14.140625" style="1" customWidth="1"/>
    <col min="9991" max="9991" width="13.42578125" style="1" customWidth="1"/>
    <col min="9992" max="9992" width="17" style="1" customWidth="1"/>
    <col min="9993" max="10239" width="9.140625" style="1"/>
    <col min="10240" max="10240" width="8.85546875" style="1" customWidth="1"/>
    <col min="10241" max="10241" width="28.28515625" style="1" customWidth="1"/>
    <col min="10242" max="10242" width="13" style="1" customWidth="1"/>
    <col min="10243" max="10244" width="13.28515625" style="1" customWidth="1"/>
    <col min="10245" max="10245" width="13.85546875" style="1" customWidth="1"/>
    <col min="10246" max="10246" width="14.140625" style="1" customWidth="1"/>
    <col min="10247" max="10247" width="13.42578125" style="1" customWidth="1"/>
    <col min="10248" max="10248" width="17" style="1" customWidth="1"/>
    <col min="10249" max="10495" width="9.140625" style="1"/>
    <col min="10496" max="10496" width="8.85546875" style="1" customWidth="1"/>
    <col min="10497" max="10497" width="28.28515625" style="1" customWidth="1"/>
    <col min="10498" max="10498" width="13" style="1" customWidth="1"/>
    <col min="10499" max="10500" width="13.28515625" style="1" customWidth="1"/>
    <col min="10501" max="10501" width="13.85546875" style="1" customWidth="1"/>
    <col min="10502" max="10502" width="14.140625" style="1" customWidth="1"/>
    <col min="10503" max="10503" width="13.42578125" style="1" customWidth="1"/>
    <col min="10504" max="10504" width="17" style="1" customWidth="1"/>
    <col min="10505" max="10751" width="9.140625" style="1"/>
    <col min="10752" max="10752" width="8.85546875" style="1" customWidth="1"/>
    <col min="10753" max="10753" width="28.28515625" style="1" customWidth="1"/>
    <col min="10754" max="10754" width="13" style="1" customWidth="1"/>
    <col min="10755" max="10756" width="13.28515625" style="1" customWidth="1"/>
    <col min="10757" max="10757" width="13.85546875" style="1" customWidth="1"/>
    <col min="10758" max="10758" width="14.140625" style="1" customWidth="1"/>
    <col min="10759" max="10759" width="13.42578125" style="1" customWidth="1"/>
    <col min="10760" max="10760" width="17" style="1" customWidth="1"/>
    <col min="10761" max="11007" width="9.140625" style="1"/>
    <col min="11008" max="11008" width="8.85546875" style="1" customWidth="1"/>
    <col min="11009" max="11009" width="28.28515625" style="1" customWidth="1"/>
    <col min="11010" max="11010" width="13" style="1" customWidth="1"/>
    <col min="11011" max="11012" width="13.28515625" style="1" customWidth="1"/>
    <col min="11013" max="11013" width="13.85546875" style="1" customWidth="1"/>
    <col min="11014" max="11014" width="14.140625" style="1" customWidth="1"/>
    <col min="11015" max="11015" width="13.42578125" style="1" customWidth="1"/>
    <col min="11016" max="11016" width="17" style="1" customWidth="1"/>
    <col min="11017" max="11263" width="9.140625" style="1"/>
    <col min="11264" max="11264" width="8.85546875" style="1" customWidth="1"/>
    <col min="11265" max="11265" width="28.28515625" style="1" customWidth="1"/>
    <col min="11266" max="11266" width="13" style="1" customWidth="1"/>
    <col min="11267" max="11268" width="13.28515625" style="1" customWidth="1"/>
    <col min="11269" max="11269" width="13.85546875" style="1" customWidth="1"/>
    <col min="11270" max="11270" width="14.140625" style="1" customWidth="1"/>
    <col min="11271" max="11271" width="13.42578125" style="1" customWidth="1"/>
    <col min="11272" max="11272" width="17" style="1" customWidth="1"/>
    <col min="11273" max="11519" width="9.140625" style="1"/>
    <col min="11520" max="11520" width="8.85546875" style="1" customWidth="1"/>
    <col min="11521" max="11521" width="28.28515625" style="1" customWidth="1"/>
    <col min="11522" max="11522" width="13" style="1" customWidth="1"/>
    <col min="11523" max="11524" width="13.28515625" style="1" customWidth="1"/>
    <col min="11525" max="11525" width="13.85546875" style="1" customWidth="1"/>
    <col min="11526" max="11526" width="14.140625" style="1" customWidth="1"/>
    <col min="11527" max="11527" width="13.42578125" style="1" customWidth="1"/>
    <col min="11528" max="11528" width="17" style="1" customWidth="1"/>
    <col min="11529" max="11775" width="9.140625" style="1"/>
    <col min="11776" max="11776" width="8.85546875" style="1" customWidth="1"/>
    <col min="11777" max="11777" width="28.28515625" style="1" customWidth="1"/>
    <col min="11778" max="11778" width="13" style="1" customWidth="1"/>
    <col min="11779" max="11780" width="13.28515625" style="1" customWidth="1"/>
    <col min="11781" max="11781" width="13.85546875" style="1" customWidth="1"/>
    <col min="11782" max="11782" width="14.140625" style="1" customWidth="1"/>
    <col min="11783" max="11783" width="13.42578125" style="1" customWidth="1"/>
    <col min="11784" max="11784" width="17" style="1" customWidth="1"/>
    <col min="11785" max="12031" width="9.140625" style="1"/>
    <col min="12032" max="12032" width="8.85546875" style="1" customWidth="1"/>
    <col min="12033" max="12033" width="28.28515625" style="1" customWidth="1"/>
    <col min="12034" max="12034" width="13" style="1" customWidth="1"/>
    <col min="12035" max="12036" width="13.28515625" style="1" customWidth="1"/>
    <col min="12037" max="12037" width="13.85546875" style="1" customWidth="1"/>
    <col min="12038" max="12038" width="14.140625" style="1" customWidth="1"/>
    <col min="12039" max="12039" width="13.42578125" style="1" customWidth="1"/>
    <col min="12040" max="12040" width="17" style="1" customWidth="1"/>
    <col min="12041" max="12287" width="9.140625" style="1"/>
    <col min="12288" max="12288" width="8.85546875" style="1" customWidth="1"/>
    <col min="12289" max="12289" width="28.28515625" style="1" customWidth="1"/>
    <col min="12290" max="12290" width="13" style="1" customWidth="1"/>
    <col min="12291" max="12292" width="13.28515625" style="1" customWidth="1"/>
    <col min="12293" max="12293" width="13.85546875" style="1" customWidth="1"/>
    <col min="12294" max="12294" width="14.140625" style="1" customWidth="1"/>
    <col min="12295" max="12295" width="13.42578125" style="1" customWidth="1"/>
    <col min="12296" max="12296" width="17" style="1" customWidth="1"/>
    <col min="12297" max="12543" width="9.140625" style="1"/>
    <col min="12544" max="12544" width="8.85546875" style="1" customWidth="1"/>
    <col min="12545" max="12545" width="28.28515625" style="1" customWidth="1"/>
    <col min="12546" max="12546" width="13" style="1" customWidth="1"/>
    <col min="12547" max="12548" width="13.28515625" style="1" customWidth="1"/>
    <col min="12549" max="12549" width="13.85546875" style="1" customWidth="1"/>
    <col min="12550" max="12550" width="14.140625" style="1" customWidth="1"/>
    <col min="12551" max="12551" width="13.42578125" style="1" customWidth="1"/>
    <col min="12552" max="12552" width="17" style="1" customWidth="1"/>
    <col min="12553" max="12799" width="9.140625" style="1"/>
    <col min="12800" max="12800" width="8.85546875" style="1" customWidth="1"/>
    <col min="12801" max="12801" width="28.28515625" style="1" customWidth="1"/>
    <col min="12802" max="12802" width="13" style="1" customWidth="1"/>
    <col min="12803" max="12804" width="13.28515625" style="1" customWidth="1"/>
    <col min="12805" max="12805" width="13.85546875" style="1" customWidth="1"/>
    <col min="12806" max="12806" width="14.140625" style="1" customWidth="1"/>
    <col min="12807" max="12807" width="13.42578125" style="1" customWidth="1"/>
    <col min="12808" max="12808" width="17" style="1" customWidth="1"/>
    <col min="12809" max="13055" width="9.140625" style="1"/>
    <col min="13056" max="13056" width="8.85546875" style="1" customWidth="1"/>
    <col min="13057" max="13057" width="28.28515625" style="1" customWidth="1"/>
    <col min="13058" max="13058" width="13" style="1" customWidth="1"/>
    <col min="13059" max="13060" width="13.28515625" style="1" customWidth="1"/>
    <col min="13061" max="13061" width="13.85546875" style="1" customWidth="1"/>
    <col min="13062" max="13062" width="14.140625" style="1" customWidth="1"/>
    <col min="13063" max="13063" width="13.42578125" style="1" customWidth="1"/>
    <col min="13064" max="13064" width="17" style="1" customWidth="1"/>
    <col min="13065" max="13311" width="9.140625" style="1"/>
    <col min="13312" max="13312" width="8.85546875" style="1" customWidth="1"/>
    <col min="13313" max="13313" width="28.28515625" style="1" customWidth="1"/>
    <col min="13314" max="13314" width="13" style="1" customWidth="1"/>
    <col min="13315" max="13316" width="13.28515625" style="1" customWidth="1"/>
    <col min="13317" max="13317" width="13.85546875" style="1" customWidth="1"/>
    <col min="13318" max="13318" width="14.140625" style="1" customWidth="1"/>
    <col min="13319" max="13319" width="13.42578125" style="1" customWidth="1"/>
    <col min="13320" max="13320" width="17" style="1" customWidth="1"/>
    <col min="13321" max="13567" width="9.140625" style="1"/>
    <col min="13568" max="13568" width="8.85546875" style="1" customWidth="1"/>
    <col min="13569" max="13569" width="28.28515625" style="1" customWidth="1"/>
    <col min="13570" max="13570" width="13" style="1" customWidth="1"/>
    <col min="13571" max="13572" width="13.28515625" style="1" customWidth="1"/>
    <col min="13573" max="13573" width="13.85546875" style="1" customWidth="1"/>
    <col min="13574" max="13574" width="14.140625" style="1" customWidth="1"/>
    <col min="13575" max="13575" width="13.42578125" style="1" customWidth="1"/>
    <col min="13576" max="13576" width="17" style="1" customWidth="1"/>
    <col min="13577" max="13823" width="9.140625" style="1"/>
    <col min="13824" max="13824" width="8.85546875" style="1" customWidth="1"/>
    <col min="13825" max="13825" width="28.28515625" style="1" customWidth="1"/>
    <col min="13826" max="13826" width="13" style="1" customWidth="1"/>
    <col min="13827" max="13828" width="13.28515625" style="1" customWidth="1"/>
    <col min="13829" max="13829" width="13.85546875" style="1" customWidth="1"/>
    <col min="13830" max="13830" width="14.140625" style="1" customWidth="1"/>
    <col min="13831" max="13831" width="13.42578125" style="1" customWidth="1"/>
    <col min="13832" max="13832" width="17" style="1" customWidth="1"/>
    <col min="13833" max="14079" width="9.140625" style="1"/>
    <col min="14080" max="14080" width="8.85546875" style="1" customWidth="1"/>
    <col min="14081" max="14081" width="28.28515625" style="1" customWidth="1"/>
    <col min="14082" max="14082" width="13" style="1" customWidth="1"/>
    <col min="14083" max="14084" width="13.28515625" style="1" customWidth="1"/>
    <col min="14085" max="14085" width="13.85546875" style="1" customWidth="1"/>
    <col min="14086" max="14086" width="14.140625" style="1" customWidth="1"/>
    <col min="14087" max="14087" width="13.42578125" style="1" customWidth="1"/>
    <col min="14088" max="14088" width="17" style="1" customWidth="1"/>
    <col min="14089" max="14335" width="9.140625" style="1"/>
    <col min="14336" max="14336" width="8.85546875" style="1" customWidth="1"/>
    <col min="14337" max="14337" width="28.28515625" style="1" customWidth="1"/>
    <col min="14338" max="14338" width="13" style="1" customWidth="1"/>
    <col min="14339" max="14340" width="13.28515625" style="1" customWidth="1"/>
    <col min="14341" max="14341" width="13.85546875" style="1" customWidth="1"/>
    <col min="14342" max="14342" width="14.140625" style="1" customWidth="1"/>
    <col min="14343" max="14343" width="13.42578125" style="1" customWidth="1"/>
    <col min="14344" max="14344" width="17" style="1" customWidth="1"/>
    <col min="14345" max="14591" width="9.140625" style="1"/>
    <col min="14592" max="14592" width="8.85546875" style="1" customWidth="1"/>
    <col min="14593" max="14593" width="28.28515625" style="1" customWidth="1"/>
    <col min="14594" max="14594" width="13" style="1" customWidth="1"/>
    <col min="14595" max="14596" width="13.28515625" style="1" customWidth="1"/>
    <col min="14597" max="14597" width="13.85546875" style="1" customWidth="1"/>
    <col min="14598" max="14598" width="14.140625" style="1" customWidth="1"/>
    <col min="14599" max="14599" width="13.42578125" style="1" customWidth="1"/>
    <col min="14600" max="14600" width="17" style="1" customWidth="1"/>
    <col min="14601" max="14847" width="9.140625" style="1"/>
    <col min="14848" max="14848" width="8.85546875" style="1" customWidth="1"/>
    <col min="14849" max="14849" width="28.28515625" style="1" customWidth="1"/>
    <col min="14850" max="14850" width="13" style="1" customWidth="1"/>
    <col min="14851" max="14852" width="13.28515625" style="1" customWidth="1"/>
    <col min="14853" max="14853" width="13.85546875" style="1" customWidth="1"/>
    <col min="14854" max="14854" width="14.140625" style="1" customWidth="1"/>
    <col min="14855" max="14855" width="13.42578125" style="1" customWidth="1"/>
    <col min="14856" max="14856" width="17" style="1" customWidth="1"/>
    <col min="14857" max="15103" width="9.140625" style="1"/>
    <col min="15104" max="15104" width="8.85546875" style="1" customWidth="1"/>
    <col min="15105" max="15105" width="28.28515625" style="1" customWidth="1"/>
    <col min="15106" max="15106" width="13" style="1" customWidth="1"/>
    <col min="15107" max="15108" width="13.28515625" style="1" customWidth="1"/>
    <col min="15109" max="15109" width="13.85546875" style="1" customWidth="1"/>
    <col min="15110" max="15110" width="14.140625" style="1" customWidth="1"/>
    <col min="15111" max="15111" width="13.42578125" style="1" customWidth="1"/>
    <col min="15112" max="15112" width="17" style="1" customWidth="1"/>
    <col min="15113" max="15359" width="9.140625" style="1"/>
    <col min="15360" max="15360" width="8.85546875" style="1" customWidth="1"/>
    <col min="15361" max="15361" width="28.28515625" style="1" customWidth="1"/>
    <col min="15362" max="15362" width="13" style="1" customWidth="1"/>
    <col min="15363" max="15364" width="13.28515625" style="1" customWidth="1"/>
    <col min="15365" max="15365" width="13.85546875" style="1" customWidth="1"/>
    <col min="15366" max="15366" width="14.140625" style="1" customWidth="1"/>
    <col min="15367" max="15367" width="13.42578125" style="1" customWidth="1"/>
    <col min="15368" max="15368" width="17" style="1" customWidth="1"/>
    <col min="15369" max="15615" width="9.140625" style="1"/>
    <col min="15616" max="15616" width="8.85546875" style="1" customWidth="1"/>
    <col min="15617" max="15617" width="28.28515625" style="1" customWidth="1"/>
    <col min="15618" max="15618" width="13" style="1" customWidth="1"/>
    <col min="15619" max="15620" width="13.28515625" style="1" customWidth="1"/>
    <col min="15621" max="15621" width="13.85546875" style="1" customWidth="1"/>
    <col min="15622" max="15622" width="14.140625" style="1" customWidth="1"/>
    <col min="15623" max="15623" width="13.42578125" style="1" customWidth="1"/>
    <col min="15624" max="15624" width="17" style="1" customWidth="1"/>
    <col min="15625" max="15871" width="9.140625" style="1"/>
    <col min="15872" max="15872" width="8.85546875" style="1" customWidth="1"/>
    <col min="15873" max="15873" width="28.28515625" style="1" customWidth="1"/>
    <col min="15874" max="15874" width="13" style="1" customWidth="1"/>
    <col min="15875" max="15876" width="13.28515625" style="1" customWidth="1"/>
    <col min="15877" max="15877" width="13.85546875" style="1" customWidth="1"/>
    <col min="15878" max="15878" width="14.140625" style="1" customWidth="1"/>
    <col min="15879" max="15879" width="13.42578125" style="1" customWidth="1"/>
    <col min="15880" max="15880" width="17" style="1" customWidth="1"/>
    <col min="15881" max="16127" width="9.140625" style="1"/>
    <col min="16128" max="16128" width="8.85546875" style="1" customWidth="1"/>
    <col min="16129" max="16129" width="28.28515625" style="1" customWidth="1"/>
    <col min="16130" max="16130" width="13" style="1" customWidth="1"/>
    <col min="16131" max="16132" width="13.28515625" style="1" customWidth="1"/>
    <col min="16133" max="16133" width="13.85546875" style="1" customWidth="1"/>
    <col min="16134" max="16134" width="14.140625" style="1" customWidth="1"/>
    <col min="16135" max="16135" width="13.42578125" style="1" customWidth="1"/>
    <col min="16136" max="16136" width="17" style="1" customWidth="1"/>
    <col min="16137" max="16384" width="9.140625" style="1"/>
  </cols>
  <sheetData>
    <row r="1" spans="1:8" ht="26.25" hidden="1" customHeight="1" x14ac:dyDescent="0.25">
      <c r="A1" s="69" t="s">
        <v>24</v>
      </c>
      <c r="B1" s="69"/>
      <c r="C1" s="69"/>
      <c r="D1" s="69"/>
      <c r="E1" s="69"/>
      <c r="F1" s="69"/>
      <c r="G1" s="69"/>
      <c r="H1" s="69"/>
    </row>
    <row r="2" spans="1:8" ht="20.100000000000001" hidden="1" customHeight="1" x14ac:dyDescent="0.25">
      <c r="A2" s="2"/>
      <c r="B2" s="8"/>
      <c r="C2" s="2"/>
    </row>
    <row r="3" spans="1:8" ht="51.75" customHeight="1" x14ac:dyDescent="0.25">
      <c r="A3" s="70" t="s">
        <v>459</v>
      </c>
      <c r="B3" s="70"/>
      <c r="C3" s="70"/>
      <c r="D3" s="70"/>
      <c r="E3" s="70"/>
      <c r="F3" s="70"/>
      <c r="G3" s="70"/>
      <c r="H3" s="70"/>
    </row>
    <row r="4" spans="1:8" ht="30.75" customHeight="1" x14ac:dyDescent="0.25">
      <c r="A4" s="71" t="s">
        <v>0</v>
      </c>
      <c r="B4" s="71" t="s">
        <v>20</v>
      </c>
      <c r="C4" s="75" t="s">
        <v>515</v>
      </c>
      <c r="D4" s="76"/>
      <c r="E4" s="76"/>
      <c r="F4" s="77"/>
      <c r="G4" s="73" t="s">
        <v>530</v>
      </c>
      <c r="H4" s="72" t="s">
        <v>1</v>
      </c>
    </row>
    <row r="5" spans="1:8" ht="54.75" customHeight="1" x14ac:dyDescent="0.25">
      <c r="A5" s="71"/>
      <c r="B5" s="71"/>
      <c r="C5" s="68" t="s">
        <v>25</v>
      </c>
      <c r="D5" s="30" t="s">
        <v>26</v>
      </c>
      <c r="E5" s="30" t="s">
        <v>27</v>
      </c>
      <c r="F5" s="30" t="s">
        <v>28</v>
      </c>
      <c r="G5" s="74"/>
      <c r="H5" s="72"/>
    </row>
    <row r="6" spans="1:8" ht="27.75" customHeight="1" x14ac:dyDescent="0.25">
      <c r="A6" s="71" t="s">
        <v>29</v>
      </c>
      <c r="B6" s="71"/>
      <c r="C6" s="47">
        <f>SUM(C7,C77,C84,C91,C119,C128,C132,C157,C163,C166,C171,C187,C227,C252,C333,C361,C365,C383,C390,C397,C513,C527,C607)</f>
        <v>386</v>
      </c>
      <c r="D6" s="47">
        <f>SUM(D7,D77,D84,D91,D119,D128,D132,D157,D163,D166,D171,D187,D227,D252,D333,D361,D365,D383,D390,D397,D513,D527,D607)</f>
        <v>106</v>
      </c>
      <c r="E6" s="47">
        <f>SUM(E7,E77,E84,E91,E119,E128,E132,E157,E163,E166,E171,E187,E227,E252,E333,E361,E365,E383,E390,E397,E513,E527,E607)</f>
        <v>138</v>
      </c>
      <c r="F6" s="47">
        <f>SUM(F7,F77,F84,F91,F119,F128,F132,F157,F163,F166,F171,F187,F227,F252,F333,F361,F365,F383,F390,F397,F513,F527,F607)</f>
        <v>142</v>
      </c>
      <c r="G6" s="47">
        <f>SUM(G7,G77,G84,G91,G119,G128,G132,G157,G163,G166,G171,G187,G227,G252,G333,G361,G365,G383,G390,G397,G513,G527,G607)</f>
        <v>30</v>
      </c>
      <c r="H6" s="72"/>
    </row>
    <row r="7" spans="1:8" ht="21.95" customHeight="1" x14ac:dyDescent="0.25">
      <c r="A7" s="37" t="s">
        <v>2</v>
      </c>
      <c r="B7" s="13" t="s">
        <v>30</v>
      </c>
      <c r="C7" s="32">
        <f>D7+E7+F7</f>
        <v>54</v>
      </c>
      <c r="D7" s="37">
        <f>COUNTA(D8:D76)</f>
        <v>24</v>
      </c>
      <c r="E7" s="37">
        <f t="shared" ref="E7:F7" si="0">COUNTA(E8:E76)</f>
        <v>19</v>
      </c>
      <c r="F7" s="37">
        <f t="shared" si="0"/>
        <v>11</v>
      </c>
      <c r="G7" s="37"/>
      <c r="H7" s="61"/>
    </row>
    <row r="8" spans="1:8" ht="21.95" customHeight="1" x14ac:dyDescent="0.25">
      <c r="A8" s="33">
        <v>2</v>
      </c>
      <c r="B8" s="7" t="s">
        <v>31</v>
      </c>
      <c r="C8" s="7"/>
      <c r="D8" s="34"/>
      <c r="E8" s="34"/>
      <c r="F8" s="34"/>
      <c r="G8" s="34"/>
      <c r="H8" s="58"/>
    </row>
    <row r="9" spans="1:8" ht="21.95" customHeight="1" x14ac:dyDescent="0.25">
      <c r="A9" s="35"/>
      <c r="B9" s="9" t="s">
        <v>32</v>
      </c>
      <c r="C9" s="9"/>
      <c r="D9" s="34" t="s">
        <v>22</v>
      </c>
      <c r="E9" s="34"/>
      <c r="F9" s="34"/>
      <c r="G9" s="34"/>
      <c r="H9" s="58"/>
    </row>
    <row r="10" spans="1:8" ht="21.95" customHeight="1" x14ac:dyDescent="0.25">
      <c r="A10" s="35"/>
      <c r="B10" s="9" t="s">
        <v>33</v>
      </c>
      <c r="C10" s="9"/>
      <c r="D10" s="34" t="s">
        <v>22</v>
      </c>
      <c r="E10" s="34"/>
      <c r="F10" s="34"/>
      <c r="G10" s="34"/>
      <c r="H10" s="58"/>
    </row>
    <row r="11" spans="1:8" ht="21.95" customHeight="1" x14ac:dyDescent="0.25">
      <c r="A11" s="35"/>
      <c r="B11" s="10" t="s">
        <v>447</v>
      </c>
      <c r="C11" s="9"/>
      <c r="D11" s="34"/>
      <c r="E11" s="34"/>
      <c r="F11" s="34" t="s">
        <v>22</v>
      </c>
      <c r="G11" s="34"/>
      <c r="H11" s="59"/>
    </row>
    <row r="12" spans="1:8" ht="21.95" customHeight="1" x14ac:dyDescent="0.25">
      <c r="A12" s="35"/>
      <c r="B12" s="10" t="s">
        <v>448</v>
      </c>
      <c r="C12" s="9"/>
      <c r="D12" s="34"/>
      <c r="E12" s="34"/>
      <c r="F12" s="34" t="s">
        <v>22</v>
      </c>
      <c r="G12" s="34"/>
      <c r="H12" s="59"/>
    </row>
    <row r="13" spans="1:8" ht="21.95" customHeight="1" x14ac:dyDescent="0.25">
      <c r="A13" s="35"/>
      <c r="B13" s="10" t="s">
        <v>502</v>
      </c>
      <c r="C13" s="9"/>
      <c r="D13" s="34"/>
      <c r="E13" s="34"/>
      <c r="F13" s="34" t="s">
        <v>22</v>
      </c>
      <c r="G13" s="34"/>
      <c r="H13" s="59"/>
    </row>
    <row r="14" spans="1:8" ht="21.95" customHeight="1" x14ac:dyDescent="0.25">
      <c r="A14" s="35"/>
      <c r="B14" s="10" t="s">
        <v>503</v>
      </c>
      <c r="C14" s="9"/>
      <c r="D14" s="34"/>
      <c r="E14" s="34"/>
      <c r="F14" s="34" t="s">
        <v>22</v>
      </c>
      <c r="G14" s="34"/>
      <c r="H14" s="59"/>
    </row>
    <row r="15" spans="1:8" ht="21.95" customHeight="1" x14ac:dyDescent="0.25">
      <c r="A15" s="33">
        <v>3</v>
      </c>
      <c r="B15" s="7" t="s">
        <v>34</v>
      </c>
      <c r="C15" s="7"/>
      <c r="D15" s="34"/>
      <c r="E15" s="34"/>
      <c r="F15" s="34"/>
      <c r="G15" s="34"/>
      <c r="H15" s="58"/>
    </row>
    <row r="16" spans="1:8" ht="21.95" customHeight="1" x14ac:dyDescent="0.25">
      <c r="A16" s="35"/>
      <c r="B16" s="9" t="s">
        <v>35</v>
      </c>
      <c r="C16" s="9"/>
      <c r="D16" s="34"/>
      <c r="E16" s="34"/>
      <c r="F16" s="34"/>
      <c r="G16" s="34"/>
      <c r="H16" s="58"/>
    </row>
    <row r="17" spans="1:8" ht="21.95" customHeight="1" x14ac:dyDescent="0.25">
      <c r="A17" s="35"/>
      <c r="B17" s="9" t="s">
        <v>36</v>
      </c>
      <c r="C17" s="9"/>
      <c r="D17" s="34" t="s">
        <v>22</v>
      </c>
      <c r="E17" s="34"/>
      <c r="F17" s="34"/>
      <c r="G17" s="34"/>
      <c r="H17" s="58"/>
    </row>
    <row r="18" spans="1:8" ht="21.95" customHeight="1" x14ac:dyDescent="0.25">
      <c r="A18" s="35"/>
      <c r="B18" s="11" t="s">
        <v>446</v>
      </c>
      <c r="C18" s="9"/>
      <c r="D18" s="34"/>
      <c r="E18" s="34"/>
      <c r="F18" s="34" t="s">
        <v>22</v>
      </c>
      <c r="G18" s="34"/>
      <c r="H18" s="59"/>
    </row>
    <row r="19" spans="1:8" ht="21.95" customHeight="1" x14ac:dyDescent="0.25">
      <c r="A19" s="35"/>
      <c r="B19" s="11" t="s">
        <v>500</v>
      </c>
      <c r="C19" s="9"/>
      <c r="D19" s="34"/>
      <c r="E19" s="34"/>
      <c r="F19" s="34" t="s">
        <v>22</v>
      </c>
      <c r="G19" s="34"/>
      <c r="H19" s="59"/>
    </row>
    <row r="20" spans="1:8" ht="21.95" customHeight="1" x14ac:dyDescent="0.25">
      <c r="A20" s="35"/>
      <c r="B20" s="11" t="s">
        <v>501</v>
      </c>
      <c r="C20" s="9"/>
      <c r="D20" s="34"/>
      <c r="E20" s="34"/>
      <c r="F20" s="34" t="s">
        <v>22</v>
      </c>
      <c r="G20" s="34"/>
      <c r="H20" s="59"/>
    </row>
    <row r="21" spans="1:8" ht="21.95" customHeight="1" x14ac:dyDescent="0.25">
      <c r="A21" s="33">
        <v>4</v>
      </c>
      <c r="B21" s="7" t="s">
        <v>37</v>
      </c>
      <c r="C21" s="7"/>
      <c r="D21" s="34"/>
      <c r="E21" s="34"/>
      <c r="F21" s="34"/>
      <c r="G21" s="34"/>
      <c r="H21" s="58"/>
    </row>
    <row r="22" spans="1:8" ht="21.95" customHeight="1" x14ac:dyDescent="0.25">
      <c r="A22" s="34"/>
      <c r="B22" s="9" t="s">
        <v>38</v>
      </c>
      <c r="C22" s="9"/>
      <c r="D22" s="34"/>
      <c r="E22" s="34"/>
      <c r="F22" s="34"/>
      <c r="G22" s="34"/>
      <c r="H22" s="58"/>
    </row>
    <row r="23" spans="1:8" ht="21.95" customHeight="1" x14ac:dyDescent="0.25">
      <c r="A23" s="34"/>
      <c r="B23" s="9" t="s">
        <v>39</v>
      </c>
      <c r="C23" s="9"/>
      <c r="D23" s="34" t="s">
        <v>22</v>
      </c>
      <c r="E23" s="34"/>
      <c r="F23" s="34"/>
      <c r="G23" s="34"/>
      <c r="H23" s="58"/>
    </row>
    <row r="24" spans="1:8" ht="21.95" customHeight="1" x14ac:dyDescent="0.25">
      <c r="A24" s="34"/>
      <c r="B24" s="9" t="s">
        <v>9</v>
      </c>
      <c r="C24" s="9"/>
      <c r="D24" s="34" t="s">
        <v>22</v>
      </c>
      <c r="E24" s="34"/>
      <c r="F24" s="34"/>
      <c r="G24" s="34"/>
      <c r="H24" s="58"/>
    </row>
    <row r="25" spans="1:8" ht="21.95" customHeight="1" x14ac:dyDescent="0.25">
      <c r="A25" s="34"/>
      <c r="B25" s="9" t="s">
        <v>10</v>
      </c>
      <c r="C25" s="9"/>
      <c r="D25" s="34" t="s">
        <v>22</v>
      </c>
      <c r="E25" s="34"/>
      <c r="F25" s="34"/>
      <c r="G25" s="34"/>
      <c r="H25" s="58"/>
    </row>
    <row r="26" spans="1:8" ht="21.95" customHeight="1" x14ac:dyDescent="0.25">
      <c r="A26" s="34"/>
      <c r="B26" s="9" t="s">
        <v>6</v>
      </c>
      <c r="C26" s="9"/>
      <c r="D26" s="34" t="s">
        <v>22</v>
      </c>
      <c r="E26" s="34"/>
      <c r="F26" s="34"/>
      <c r="G26" s="34"/>
      <c r="H26" s="58"/>
    </row>
    <row r="27" spans="1:8" ht="21.95" customHeight="1" x14ac:dyDescent="0.25">
      <c r="A27" s="34"/>
      <c r="B27" s="9" t="s">
        <v>40</v>
      </c>
      <c r="C27" s="9"/>
      <c r="D27" s="34" t="s">
        <v>22</v>
      </c>
      <c r="E27" s="34"/>
      <c r="F27" s="34"/>
      <c r="G27" s="34"/>
      <c r="H27" s="58"/>
    </row>
    <row r="28" spans="1:8" ht="21.95" customHeight="1" x14ac:dyDescent="0.25">
      <c r="A28" s="33">
        <v>5</v>
      </c>
      <c r="B28" s="7" t="s">
        <v>41</v>
      </c>
      <c r="C28" s="7"/>
      <c r="D28" s="34"/>
      <c r="E28" s="34"/>
      <c r="F28" s="34"/>
      <c r="G28" s="34"/>
      <c r="H28" s="58"/>
    </row>
    <row r="29" spans="1:8" ht="21.95" customHeight="1" x14ac:dyDescent="0.25">
      <c r="A29" s="34"/>
      <c r="B29" s="9" t="s">
        <v>42</v>
      </c>
      <c r="C29" s="9"/>
      <c r="D29" s="34" t="s">
        <v>22</v>
      </c>
      <c r="E29" s="34"/>
      <c r="F29" s="34"/>
      <c r="G29" s="34"/>
      <c r="H29" s="58"/>
    </row>
    <row r="30" spans="1:8" ht="21.95" customHeight="1" x14ac:dyDescent="0.25">
      <c r="A30" s="34"/>
      <c r="B30" s="9" t="s">
        <v>43</v>
      </c>
      <c r="C30" s="9"/>
      <c r="D30" s="34" t="s">
        <v>22</v>
      </c>
      <c r="E30" s="34"/>
      <c r="F30" s="34"/>
      <c r="G30" s="34"/>
      <c r="H30" s="58"/>
    </row>
    <row r="31" spans="1:8" ht="21.95" customHeight="1" x14ac:dyDescent="0.25">
      <c r="A31" s="34"/>
      <c r="B31" s="9" t="s">
        <v>44</v>
      </c>
      <c r="C31" s="9"/>
      <c r="D31" s="34" t="s">
        <v>22</v>
      </c>
      <c r="E31" s="34"/>
      <c r="F31" s="34"/>
      <c r="G31" s="34"/>
      <c r="H31" s="58"/>
    </row>
    <row r="32" spans="1:8" ht="21.95" customHeight="1" x14ac:dyDescent="0.25">
      <c r="A32" s="34"/>
      <c r="B32" s="9" t="s">
        <v>45</v>
      </c>
      <c r="C32" s="9"/>
      <c r="D32" s="34"/>
      <c r="E32" s="34" t="s">
        <v>22</v>
      </c>
      <c r="F32" s="34"/>
      <c r="G32" s="34"/>
      <c r="H32" s="58"/>
    </row>
    <row r="33" spans="1:8" ht="21.95" customHeight="1" x14ac:dyDescent="0.25">
      <c r="A33" s="33">
        <v>6</v>
      </c>
      <c r="B33" s="7" t="s">
        <v>46</v>
      </c>
      <c r="C33" s="7"/>
      <c r="D33" s="34"/>
      <c r="E33" s="34"/>
      <c r="F33" s="34"/>
      <c r="G33" s="34"/>
      <c r="H33" s="58"/>
    </row>
    <row r="34" spans="1:8" ht="21.95" customHeight="1" x14ac:dyDescent="0.25">
      <c r="A34" s="34"/>
      <c r="B34" s="9" t="s">
        <v>47</v>
      </c>
      <c r="C34" s="9"/>
      <c r="D34" s="34" t="s">
        <v>22</v>
      </c>
      <c r="E34" s="34"/>
      <c r="F34" s="34"/>
      <c r="G34" s="34"/>
      <c r="H34" s="58"/>
    </row>
    <row r="35" spans="1:8" ht="21.95" customHeight="1" x14ac:dyDescent="0.25">
      <c r="A35" s="34"/>
      <c r="B35" s="9" t="s">
        <v>48</v>
      </c>
      <c r="C35" s="9"/>
      <c r="D35" s="34" t="s">
        <v>22</v>
      </c>
      <c r="E35" s="34"/>
      <c r="F35" s="34"/>
      <c r="G35" s="34"/>
      <c r="H35" s="58"/>
    </row>
    <row r="36" spans="1:8" ht="35.25" customHeight="1" x14ac:dyDescent="0.25">
      <c r="A36" s="34"/>
      <c r="B36" s="12" t="s">
        <v>49</v>
      </c>
      <c r="C36" s="12"/>
      <c r="D36" s="34"/>
      <c r="E36" s="34" t="s">
        <v>22</v>
      </c>
      <c r="F36" s="34"/>
      <c r="G36" s="34"/>
      <c r="H36" s="58"/>
    </row>
    <row r="37" spans="1:8" ht="21.95" customHeight="1" x14ac:dyDescent="0.25">
      <c r="A37" s="34"/>
      <c r="B37" s="10" t="s">
        <v>450</v>
      </c>
      <c r="C37" s="12"/>
      <c r="D37" s="34"/>
      <c r="E37" s="34"/>
      <c r="F37" s="34" t="s">
        <v>22</v>
      </c>
      <c r="G37" s="34"/>
      <c r="H37" s="59"/>
    </row>
    <row r="38" spans="1:8" ht="21.95" customHeight="1" x14ac:dyDescent="0.25">
      <c r="A38" s="34"/>
      <c r="B38" s="10" t="s">
        <v>504</v>
      </c>
      <c r="C38" s="12"/>
      <c r="D38" s="34"/>
      <c r="E38" s="34"/>
      <c r="F38" s="34" t="s">
        <v>22</v>
      </c>
      <c r="G38" s="34"/>
      <c r="H38" s="59"/>
    </row>
    <row r="39" spans="1:8" ht="21.95" customHeight="1" x14ac:dyDescent="0.25">
      <c r="A39" s="33">
        <v>7</v>
      </c>
      <c r="B39" s="7" t="s">
        <v>50</v>
      </c>
      <c r="C39" s="7"/>
      <c r="D39" s="34"/>
      <c r="E39" s="34"/>
      <c r="F39" s="34"/>
      <c r="G39" s="34"/>
      <c r="H39" s="58"/>
    </row>
    <row r="40" spans="1:8" ht="21.95" customHeight="1" x14ac:dyDescent="0.25">
      <c r="A40" s="34"/>
      <c r="B40" s="9" t="s">
        <v>51</v>
      </c>
      <c r="C40" s="9"/>
      <c r="D40" s="34" t="s">
        <v>22</v>
      </c>
      <c r="E40" s="34"/>
      <c r="F40" s="34"/>
      <c r="G40" s="34"/>
      <c r="H40" s="58"/>
    </row>
    <row r="41" spans="1:8" ht="21.95" customHeight="1" x14ac:dyDescent="0.25">
      <c r="A41" s="34"/>
      <c r="B41" s="12" t="s">
        <v>52</v>
      </c>
      <c r="C41" s="12"/>
      <c r="D41" s="34"/>
      <c r="E41" s="34" t="s">
        <v>22</v>
      </c>
      <c r="F41" s="34"/>
      <c r="G41" s="34"/>
      <c r="H41" s="58"/>
    </row>
    <row r="42" spans="1:8" ht="21.95" customHeight="1" x14ac:dyDescent="0.25">
      <c r="A42" s="34"/>
      <c r="B42" s="12" t="s">
        <v>50</v>
      </c>
      <c r="C42" s="12"/>
      <c r="D42" s="34"/>
      <c r="E42" s="34" t="s">
        <v>22</v>
      </c>
      <c r="F42" s="34"/>
      <c r="G42" s="34"/>
      <c r="H42" s="58"/>
    </row>
    <row r="43" spans="1:8" ht="21.95" customHeight="1" x14ac:dyDescent="0.25">
      <c r="A43" s="33">
        <v>8</v>
      </c>
      <c r="B43" s="7" t="s">
        <v>53</v>
      </c>
      <c r="C43" s="7"/>
      <c r="D43" s="34"/>
      <c r="E43" s="34"/>
      <c r="F43" s="34"/>
      <c r="G43" s="34"/>
      <c r="H43" s="58"/>
    </row>
    <row r="44" spans="1:8" ht="21.95" customHeight="1" x14ac:dyDescent="0.25">
      <c r="A44" s="34"/>
      <c r="B44" s="9" t="s">
        <v>54</v>
      </c>
      <c r="C44" s="9"/>
      <c r="D44" s="34" t="s">
        <v>22</v>
      </c>
      <c r="E44" s="34"/>
      <c r="F44" s="34"/>
      <c r="G44" s="34"/>
      <c r="H44" s="58"/>
    </row>
    <row r="45" spans="1:8" ht="21.95" customHeight="1" x14ac:dyDescent="0.25">
      <c r="A45" s="34"/>
      <c r="B45" s="12" t="s">
        <v>55</v>
      </c>
      <c r="C45" s="12"/>
      <c r="D45" s="34"/>
      <c r="E45" s="34" t="s">
        <v>22</v>
      </c>
      <c r="F45" s="34"/>
      <c r="G45" s="34"/>
      <c r="H45" s="58"/>
    </row>
    <row r="46" spans="1:8" ht="21.95" customHeight="1" x14ac:dyDescent="0.25">
      <c r="A46" s="34"/>
      <c r="B46" s="12" t="s">
        <v>56</v>
      </c>
      <c r="C46" s="12"/>
      <c r="D46" s="34"/>
      <c r="E46" s="34" t="s">
        <v>22</v>
      </c>
      <c r="F46" s="34"/>
      <c r="G46" s="34"/>
      <c r="H46" s="58"/>
    </row>
    <row r="47" spans="1:8" ht="21.95" customHeight="1" x14ac:dyDescent="0.25">
      <c r="A47" s="34"/>
      <c r="B47" s="12" t="s">
        <v>57</v>
      </c>
      <c r="C47" s="12"/>
      <c r="D47" s="34"/>
      <c r="E47" s="34" t="s">
        <v>22</v>
      </c>
      <c r="F47" s="34"/>
      <c r="G47" s="34"/>
      <c r="H47" s="58"/>
    </row>
    <row r="48" spans="1:8" ht="21.95" customHeight="1" x14ac:dyDescent="0.25">
      <c r="A48" s="34"/>
      <c r="B48" s="12" t="s">
        <v>58</v>
      </c>
      <c r="C48" s="12"/>
      <c r="D48" s="34"/>
      <c r="E48" s="34" t="s">
        <v>22</v>
      </c>
      <c r="F48" s="34"/>
      <c r="G48" s="34"/>
      <c r="H48" s="58"/>
    </row>
    <row r="49" spans="1:8" ht="21.95" customHeight="1" x14ac:dyDescent="0.25">
      <c r="A49" s="34"/>
      <c r="B49" s="12" t="s">
        <v>445</v>
      </c>
      <c r="C49" s="12"/>
      <c r="D49" s="34"/>
      <c r="E49" s="34"/>
      <c r="F49" s="36" t="s">
        <v>22</v>
      </c>
      <c r="G49" s="36"/>
      <c r="H49" s="59"/>
    </row>
    <row r="50" spans="1:8" ht="21.95" customHeight="1" x14ac:dyDescent="0.25">
      <c r="A50" s="33">
        <v>9</v>
      </c>
      <c r="B50" s="7" t="s">
        <v>59</v>
      </c>
      <c r="C50" s="7"/>
      <c r="D50" s="34"/>
      <c r="E50" s="34"/>
      <c r="F50" s="34"/>
      <c r="G50" s="34"/>
      <c r="H50" s="58"/>
    </row>
    <row r="51" spans="1:8" ht="21.95" customHeight="1" x14ac:dyDescent="0.25">
      <c r="A51" s="34"/>
      <c r="B51" s="9" t="s">
        <v>60</v>
      </c>
      <c r="C51" s="9"/>
      <c r="D51" s="34" t="s">
        <v>22</v>
      </c>
      <c r="E51" s="34"/>
      <c r="F51" s="34"/>
      <c r="G51" s="34"/>
      <c r="H51" s="58"/>
    </row>
    <row r="52" spans="1:8" ht="21.95" customHeight="1" x14ac:dyDescent="0.25">
      <c r="A52" s="34"/>
      <c r="B52" s="9" t="s">
        <v>61</v>
      </c>
      <c r="C52" s="9"/>
      <c r="D52" s="34" t="s">
        <v>22</v>
      </c>
      <c r="E52" s="34"/>
      <c r="F52" s="34"/>
      <c r="G52" s="34"/>
      <c r="H52" s="58"/>
    </row>
    <row r="53" spans="1:8" ht="21.95" customHeight="1" x14ac:dyDescent="0.25">
      <c r="A53" s="34"/>
      <c r="B53" s="9" t="s">
        <v>62</v>
      </c>
      <c r="C53" s="9"/>
      <c r="D53" s="34" t="s">
        <v>22</v>
      </c>
      <c r="E53" s="34"/>
      <c r="F53" s="34"/>
      <c r="G53" s="34"/>
      <c r="H53" s="58"/>
    </row>
    <row r="54" spans="1:8" ht="21.95" customHeight="1" x14ac:dyDescent="0.25">
      <c r="A54" s="34"/>
      <c r="B54" s="12" t="s">
        <v>63</v>
      </c>
      <c r="C54" s="12"/>
      <c r="D54" s="34"/>
      <c r="E54" s="34" t="s">
        <v>22</v>
      </c>
      <c r="F54" s="34"/>
      <c r="G54" s="34"/>
      <c r="H54" s="58"/>
    </row>
    <row r="55" spans="1:8" ht="21.95" customHeight="1" x14ac:dyDescent="0.25">
      <c r="A55" s="34"/>
      <c r="B55" s="12" t="s">
        <v>64</v>
      </c>
      <c r="C55" s="12"/>
      <c r="D55" s="34"/>
      <c r="E55" s="34" t="s">
        <v>22</v>
      </c>
      <c r="F55" s="34"/>
      <c r="G55" s="34"/>
      <c r="H55" s="58"/>
    </row>
    <row r="56" spans="1:8" ht="21.95" customHeight="1" x14ac:dyDescent="0.25">
      <c r="A56" s="34"/>
      <c r="B56" s="12" t="s">
        <v>65</v>
      </c>
      <c r="C56" s="12"/>
      <c r="D56" s="34"/>
      <c r="E56" s="34" t="s">
        <v>22</v>
      </c>
      <c r="F56" s="34"/>
      <c r="G56" s="34"/>
      <c r="H56" s="58"/>
    </row>
    <row r="57" spans="1:8" ht="21.95" customHeight="1" x14ac:dyDescent="0.25">
      <c r="A57" s="33">
        <v>10</v>
      </c>
      <c r="B57" s="7" t="s">
        <v>66</v>
      </c>
      <c r="C57" s="7"/>
      <c r="D57" s="34"/>
      <c r="E57" s="34"/>
      <c r="F57" s="34"/>
      <c r="G57" s="34"/>
      <c r="H57" s="58"/>
    </row>
    <row r="58" spans="1:8" ht="21.95" customHeight="1" x14ac:dyDescent="0.25">
      <c r="A58" s="34"/>
      <c r="B58" s="9" t="s">
        <v>67</v>
      </c>
      <c r="C58" s="9"/>
      <c r="D58" s="34" t="s">
        <v>22</v>
      </c>
      <c r="E58" s="34"/>
      <c r="F58" s="34"/>
      <c r="G58" s="34"/>
      <c r="H58" s="58"/>
    </row>
    <row r="59" spans="1:8" ht="21.95" customHeight="1" x14ac:dyDescent="0.25">
      <c r="A59" s="34"/>
      <c r="B59" s="9" t="s">
        <v>68</v>
      </c>
      <c r="C59" s="9"/>
      <c r="D59" s="34" t="s">
        <v>22</v>
      </c>
      <c r="E59" s="34"/>
      <c r="F59" s="34"/>
      <c r="G59" s="34"/>
      <c r="H59" s="58"/>
    </row>
    <row r="60" spans="1:8" ht="21.95" customHeight="1" x14ac:dyDescent="0.25">
      <c r="A60" s="34"/>
      <c r="B60" s="9" t="s">
        <v>69</v>
      </c>
      <c r="C60" s="9"/>
      <c r="D60" s="34" t="s">
        <v>22</v>
      </c>
      <c r="E60" s="34"/>
      <c r="F60" s="34"/>
      <c r="G60" s="34"/>
      <c r="H60" s="58"/>
    </row>
    <row r="61" spans="1:8" ht="21.95" customHeight="1" x14ac:dyDescent="0.25">
      <c r="A61" s="34"/>
      <c r="B61" s="12" t="s">
        <v>70</v>
      </c>
      <c r="C61" s="12"/>
      <c r="D61" s="34"/>
      <c r="E61" s="34" t="s">
        <v>22</v>
      </c>
      <c r="F61" s="34"/>
      <c r="G61" s="34"/>
      <c r="H61" s="58"/>
    </row>
    <row r="62" spans="1:8" ht="21.95" customHeight="1" x14ac:dyDescent="0.25">
      <c r="A62" s="34"/>
      <c r="B62" s="12" t="s">
        <v>71</v>
      </c>
      <c r="C62" s="12"/>
      <c r="D62" s="34"/>
      <c r="E62" s="34" t="s">
        <v>22</v>
      </c>
      <c r="F62" s="34"/>
      <c r="G62" s="34"/>
      <c r="H62" s="58"/>
    </row>
    <row r="63" spans="1:8" ht="21.95" customHeight="1" x14ac:dyDescent="0.25">
      <c r="A63" s="34"/>
      <c r="B63" s="12" t="s">
        <v>72</v>
      </c>
      <c r="C63" s="12"/>
      <c r="D63" s="34"/>
      <c r="E63" s="34" t="s">
        <v>22</v>
      </c>
      <c r="F63" s="34"/>
      <c r="G63" s="34"/>
      <c r="H63" s="58"/>
    </row>
    <row r="64" spans="1:8" ht="21.95" customHeight="1" x14ac:dyDescent="0.25">
      <c r="A64" s="33">
        <v>11</v>
      </c>
      <c r="B64" s="7" t="s">
        <v>73</v>
      </c>
      <c r="C64" s="7"/>
      <c r="D64" s="34"/>
      <c r="E64" s="34"/>
      <c r="F64" s="34"/>
      <c r="G64" s="34"/>
      <c r="H64" s="58"/>
    </row>
    <row r="65" spans="1:8" ht="21.95" customHeight="1" x14ac:dyDescent="0.25">
      <c r="A65" s="33"/>
      <c r="B65" s="9" t="s">
        <v>74</v>
      </c>
      <c r="C65" s="9"/>
      <c r="D65" s="34" t="s">
        <v>22</v>
      </c>
      <c r="E65" s="34"/>
      <c r="F65" s="34"/>
      <c r="G65" s="34"/>
      <c r="H65" s="58"/>
    </row>
    <row r="66" spans="1:8" ht="21.95" customHeight="1" x14ac:dyDescent="0.25">
      <c r="A66" s="34"/>
      <c r="B66" s="12" t="s">
        <v>75</v>
      </c>
      <c r="C66" s="12"/>
      <c r="D66" s="34"/>
      <c r="E66" s="34" t="s">
        <v>22</v>
      </c>
      <c r="F66" s="34"/>
      <c r="G66" s="34"/>
      <c r="H66" s="58"/>
    </row>
    <row r="67" spans="1:8" ht="21.95" customHeight="1" x14ac:dyDescent="0.25">
      <c r="A67" s="33">
        <v>12</v>
      </c>
      <c r="B67" s="7" t="s">
        <v>76</v>
      </c>
      <c r="C67" s="7"/>
      <c r="D67" s="34"/>
      <c r="E67" s="34"/>
      <c r="F67" s="34"/>
      <c r="G67" s="34"/>
      <c r="H67" s="58"/>
    </row>
    <row r="68" spans="1:8" ht="21.95" customHeight="1" x14ac:dyDescent="0.25">
      <c r="A68" s="34"/>
      <c r="B68" s="9" t="s">
        <v>77</v>
      </c>
      <c r="C68" s="9"/>
      <c r="D68" s="34" t="s">
        <v>22</v>
      </c>
      <c r="E68" s="34"/>
      <c r="F68" s="34"/>
      <c r="G68" s="34"/>
      <c r="H68" s="58"/>
    </row>
    <row r="69" spans="1:8" ht="21.95" customHeight="1" x14ac:dyDescent="0.25">
      <c r="A69" s="33">
        <v>13</v>
      </c>
      <c r="B69" s="7" t="s">
        <v>78</v>
      </c>
      <c r="C69" s="7"/>
      <c r="D69" s="34"/>
      <c r="E69" s="34"/>
      <c r="F69" s="34"/>
      <c r="G69" s="34"/>
      <c r="H69" s="58"/>
    </row>
    <row r="70" spans="1:8" ht="21.95" customHeight="1" x14ac:dyDescent="0.25">
      <c r="A70" s="34"/>
      <c r="B70" s="9" t="s">
        <v>79</v>
      </c>
      <c r="C70" s="9"/>
      <c r="D70" s="34" t="s">
        <v>22</v>
      </c>
      <c r="E70" s="34"/>
      <c r="F70" s="34"/>
      <c r="G70" s="34"/>
      <c r="H70" s="58"/>
    </row>
    <row r="71" spans="1:8" ht="21.95" customHeight="1" x14ac:dyDescent="0.25">
      <c r="A71" s="34"/>
      <c r="B71" s="12" t="s">
        <v>80</v>
      </c>
      <c r="C71" s="12"/>
      <c r="D71" s="34"/>
      <c r="E71" s="34" t="s">
        <v>22</v>
      </c>
      <c r="F71" s="34"/>
      <c r="G71" s="34"/>
      <c r="H71" s="58"/>
    </row>
    <row r="72" spans="1:8" ht="21.95" customHeight="1" x14ac:dyDescent="0.25">
      <c r="A72" s="34"/>
      <c r="B72" s="12" t="s">
        <v>5</v>
      </c>
      <c r="C72" s="12"/>
      <c r="D72" s="34"/>
      <c r="E72" s="34" t="s">
        <v>22</v>
      </c>
      <c r="F72" s="34"/>
      <c r="G72" s="34"/>
      <c r="H72" s="58"/>
    </row>
    <row r="73" spans="1:8" ht="21.95" customHeight="1" x14ac:dyDescent="0.25">
      <c r="A73" s="34"/>
      <c r="B73" s="12" t="s">
        <v>81</v>
      </c>
      <c r="C73" s="12"/>
      <c r="D73" s="34"/>
      <c r="E73" s="34" t="s">
        <v>22</v>
      </c>
      <c r="F73" s="34"/>
      <c r="G73" s="34"/>
      <c r="H73" s="58"/>
    </row>
    <row r="74" spans="1:8" ht="21.95" customHeight="1" x14ac:dyDescent="0.25">
      <c r="A74" s="34"/>
      <c r="B74" s="12" t="s">
        <v>82</v>
      </c>
      <c r="C74" s="12"/>
      <c r="D74" s="34"/>
      <c r="E74" s="34" t="s">
        <v>22</v>
      </c>
      <c r="F74" s="34"/>
      <c r="G74" s="34"/>
      <c r="H74" s="58"/>
    </row>
    <row r="75" spans="1:8" ht="21.95" customHeight="1" x14ac:dyDescent="0.25">
      <c r="A75" s="33">
        <v>14</v>
      </c>
      <c r="B75" s="7" t="s">
        <v>73</v>
      </c>
      <c r="C75" s="12"/>
      <c r="D75" s="34"/>
      <c r="E75" s="34"/>
      <c r="F75" s="34"/>
      <c r="G75" s="34"/>
      <c r="H75" s="58"/>
    </row>
    <row r="76" spans="1:8" ht="21.95" customHeight="1" x14ac:dyDescent="0.25">
      <c r="A76" s="34"/>
      <c r="B76" s="10" t="s">
        <v>449</v>
      </c>
      <c r="C76" s="12"/>
      <c r="D76" s="34"/>
      <c r="E76" s="34"/>
      <c r="F76" s="34" t="s">
        <v>22</v>
      </c>
      <c r="G76" s="34"/>
      <c r="H76" s="59"/>
    </row>
    <row r="77" spans="1:8" ht="21.95" customHeight="1" x14ac:dyDescent="0.25">
      <c r="A77" s="37" t="s">
        <v>7</v>
      </c>
      <c r="B77" s="13" t="s">
        <v>83</v>
      </c>
      <c r="C77" s="32">
        <f>D77+E77+F77</f>
        <v>3</v>
      </c>
      <c r="D77" s="37">
        <f>COUNTA(D78:D83)</f>
        <v>3</v>
      </c>
      <c r="E77" s="37"/>
      <c r="F77" s="37"/>
      <c r="G77" s="37"/>
      <c r="H77" s="64"/>
    </row>
    <row r="78" spans="1:8" ht="21.95" customHeight="1" x14ac:dyDescent="0.25">
      <c r="A78" s="33">
        <v>1</v>
      </c>
      <c r="B78" s="7" t="s">
        <v>84</v>
      </c>
      <c r="C78" s="7"/>
      <c r="D78" s="34"/>
      <c r="E78" s="34"/>
      <c r="F78" s="34"/>
      <c r="G78" s="34"/>
      <c r="H78" s="58"/>
    </row>
    <row r="79" spans="1:8" ht="21.95" customHeight="1" x14ac:dyDescent="0.25">
      <c r="A79" s="34"/>
      <c r="B79" s="9" t="s">
        <v>85</v>
      </c>
      <c r="C79" s="9"/>
      <c r="D79" s="34" t="s">
        <v>22</v>
      </c>
      <c r="E79" s="34"/>
      <c r="F79" s="34"/>
      <c r="G79" s="34"/>
      <c r="H79" s="58"/>
    </row>
    <row r="80" spans="1:8" ht="21.95" customHeight="1" x14ac:dyDescent="0.25">
      <c r="A80" s="33">
        <v>2</v>
      </c>
      <c r="B80" s="7" t="s">
        <v>86</v>
      </c>
      <c r="C80" s="7"/>
      <c r="D80" s="34"/>
      <c r="E80" s="34"/>
      <c r="F80" s="34"/>
      <c r="G80" s="34"/>
      <c r="H80" s="58"/>
    </row>
    <row r="81" spans="1:8" ht="21.95" customHeight="1" x14ac:dyDescent="0.25">
      <c r="A81" s="34"/>
      <c r="B81" s="9" t="s">
        <v>87</v>
      </c>
      <c r="C81" s="9"/>
      <c r="D81" s="34" t="s">
        <v>22</v>
      </c>
      <c r="E81" s="34"/>
      <c r="F81" s="34"/>
      <c r="G81" s="34"/>
      <c r="H81" s="58"/>
    </row>
    <row r="82" spans="1:8" ht="21.95" customHeight="1" x14ac:dyDescent="0.25">
      <c r="A82" s="33">
        <v>3</v>
      </c>
      <c r="B82" s="7" t="s">
        <v>88</v>
      </c>
      <c r="C82" s="7"/>
      <c r="D82" s="34"/>
      <c r="E82" s="34"/>
      <c r="F82" s="34"/>
      <c r="G82" s="34"/>
      <c r="H82" s="58"/>
    </row>
    <row r="83" spans="1:8" ht="21.95" customHeight="1" x14ac:dyDescent="0.25">
      <c r="A83" s="34"/>
      <c r="B83" s="9" t="s">
        <v>89</v>
      </c>
      <c r="C83" s="9"/>
      <c r="D83" s="34" t="s">
        <v>22</v>
      </c>
      <c r="E83" s="34"/>
      <c r="F83" s="34"/>
      <c r="G83" s="34"/>
      <c r="H83" s="58"/>
    </row>
    <row r="84" spans="1:8" ht="21.95" customHeight="1" x14ac:dyDescent="0.25">
      <c r="A84" s="33" t="s">
        <v>8</v>
      </c>
      <c r="B84" s="7" t="s">
        <v>90</v>
      </c>
      <c r="C84" s="31">
        <f>D84+E84+F84</f>
        <v>2</v>
      </c>
      <c r="D84" s="33">
        <f>COUNTA(D85:D90)</f>
        <v>2</v>
      </c>
      <c r="E84" s="33"/>
      <c r="F84" s="33"/>
      <c r="G84" s="56"/>
      <c r="H84" s="58"/>
    </row>
    <row r="85" spans="1:8" ht="21.95" customHeight="1" x14ac:dyDescent="0.25">
      <c r="A85" s="33">
        <v>1</v>
      </c>
      <c r="B85" s="7" t="s">
        <v>4</v>
      </c>
      <c r="C85" s="7"/>
      <c r="D85" s="34"/>
      <c r="E85" s="34"/>
      <c r="F85" s="34"/>
      <c r="G85" s="34"/>
      <c r="H85" s="58"/>
    </row>
    <row r="86" spans="1:8" ht="21.95" customHeight="1" x14ac:dyDescent="0.25">
      <c r="A86" s="34"/>
      <c r="B86" s="9" t="s">
        <v>91</v>
      </c>
      <c r="C86" s="9"/>
      <c r="D86" s="34" t="s">
        <v>22</v>
      </c>
      <c r="E86" s="34"/>
      <c r="F86" s="34"/>
      <c r="G86" s="34"/>
      <c r="H86" s="58"/>
    </row>
    <row r="87" spans="1:8" ht="21.95" customHeight="1" x14ac:dyDescent="0.25">
      <c r="A87" s="33">
        <v>2</v>
      </c>
      <c r="B87" s="7" t="s">
        <v>92</v>
      </c>
      <c r="C87" s="7"/>
      <c r="D87" s="34"/>
      <c r="E87" s="34"/>
      <c r="F87" s="34"/>
      <c r="G87" s="34"/>
      <c r="H87" s="58"/>
    </row>
    <row r="88" spans="1:8" ht="21.95" customHeight="1" x14ac:dyDescent="0.25">
      <c r="A88" s="34"/>
      <c r="B88" s="9" t="s">
        <v>93</v>
      </c>
      <c r="C88" s="9"/>
      <c r="D88" s="34" t="s">
        <v>22</v>
      </c>
      <c r="E88" s="34"/>
      <c r="F88" s="34"/>
      <c r="G88" s="34"/>
      <c r="H88" s="58"/>
    </row>
    <row r="89" spans="1:8" ht="21.95" customHeight="1" x14ac:dyDescent="0.25">
      <c r="A89" s="33">
        <v>3</v>
      </c>
      <c r="B89" s="7" t="s">
        <v>94</v>
      </c>
      <c r="C89" s="7"/>
      <c r="D89" s="34"/>
      <c r="E89" s="34"/>
      <c r="F89" s="34"/>
      <c r="G89" s="34"/>
      <c r="H89" s="58"/>
    </row>
    <row r="90" spans="1:8" ht="21.95" customHeight="1" x14ac:dyDescent="0.25">
      <c r="A90" s="34"/>
      <c r="B90" s="9" t="s">
        <v>95</v>
      </c>
      <c r="C90" s="9"/>
      <c r="D90" s="34"/>
      <c r="E90" s="34"/>
      <c r="F90" s="34"/>
      <c r="G90" s="34"/>
      <c r="H90" s="58"/>
    </row>
    <row r="91" spans="1:8" ht="21.95" customHeight="1" x14ac:dyDescent="0.25">
      <c r="A91" s="37" t="s">
        <v>13</v>
      </c>
      <c r="B91" s="13" t="s">
        <v>96</v>
      </c>
      <c r="C91" s="32">
        <f>D91+E91+F91</f>
        <v>13</v>
      </c>
      <c r="D91" s="37">
        <f>COUNTA(D92:D118)</f>
        <v>3</v>
      </c>
      <c r="E91" s="37">
        <f t="shared" ref="E91:G91" si="1">COUNTA(E92:E118)</f>
        <v>5</v>
      </c>
      <c r="F91" s="37">
        <f t="shared" si="1"/>
        <v>5</v>
      </c>
      <c r="G91" s="37">
        <f t="shared" si="1"/>
        <v>7</v>
      </c>
      <c r="H91" s="64"/>
    </row>
    <row r="92" spans="1:8" ht="21.95" customHeight="1" x14ac:dyDescent="0.25">
      <c r="A92" s="33">
        <v>1</v>
      </c>
      <c r="B92" s="7" t="s">
        <v>97</v>
      </c>
      <c r="C92" s="7"/>
      <c r="D92" s="34"/>
      <c r="E92" s="34"/>
      <c r="F92" s="34"/>
      <c r="G92" s="34"/>
      <c r="H92" s="58"/>
    </row>
    <row r="93" spans="1:8" ht="21.95" customHeight="1" x14ac:dyDescent="0.25">
      <c r="A93" s="34"/>
      <c r="B93" s="9" t="s">
        <v>98</v>
      </c>
      <c r="C93" s="9"/>
      <c r="D93" s="34" t="s">
        <v>22</v>
      </c>
      <c r="E93" s="34"/>
      <c r="F93" s="34"/>
      <c r="G93" s="34"/>
      <c r="H93" s="58"/>
    </row>
    <row r="94" spans="1:8" ht="21.95" customHeight="1" x14ac:dyDescent="0.25">
      <c r="A94" s="34"/>
      <c r="B94" s="9" t="s">
        <v>532</v>
      </c>
      <c r="C94" s="9"/>
      <c r="D94" s="34"/>
      <c r="E94" s="34"/>
      <c r="F94" s="34"/>
      <c r="G94" s="34" t="s">
        <v>22</v>
      </c>
      <c r="H94" s="58"/>
    </row>
    <row r="95" spans="1:8" ht="21.95" customHeight="1" x14ac:dyDescent="0.25">
      <c r="A95" s="34"/>
      <c r="B95" s="9" t="s">
        <v>533</v>
      </c>
      <c r="C95" s="9"/>
      <c r="D95" s="34"/>
      <c r="E95" s="34"/>
      <c r="F95" s="34"/>
      <c r="G95" s="34" t="s">
        <v>22</v>
      </c>
      <c r="H95" s="58"/>
    </row>
    <row r="96" spans="1:8" ht="21.95" customHeight="1" x14ac:dyDescent="0.25">
      <c r="A96" s="34"/>
      <c r="B96" s="9" t="s">
        <v>534</v>
      </c>
      <c r="C96" s="9"/>
      <c r="D96" s="34"/>
      <c r="E96" s="34"/>
      <c r="F96" s="34"/>
      <c r="G96" s="34" t="s">
        <v>22</v>
      </c>
      <c r="H96" s="58"/>
    </row>
    <row r="97" spans="1:8" ht="21.95" customHeight="1" x14ac:dyDescent="0.25">
      <c r="A97" s="33">
        <v>2</v>
      </c>
      <c r="B97" s="7" t="s">
        <v>99</v>
      </c>
      <c r="C97" s="7"/>
      <c r="D97" s="34"/>
      <c r="E97" s="34"/>
      <c r="F97" s="34"/>
      <c r="G97" s="34"/>
      <c r="H97" s="58"/>
    </row>
    <row r="98" spans="1:8" ht="21.95" customHeight="1" x14ac:dyDescent="0.25">
      <c r="A98" s="34"/>
      <c r="B98" s="9" t="s">
        <v>100</v>
      </c>
      <c r="C98" s="9"/>
      <c r="D98" s="34" t="s">
        <v>22</v>
      </c>
      <c r="E98" s="34"/>
      <c r="F98" s="34"/>
      <c r="G98" s="34"/>
      <c r="H98" s="58"/>
    </row>
    <row r="99" spans="1:8" ht="21.95" customHeight="1" x14ac:dyDescent="0.25">
      <c r="A99" s="34"/>
      <c r="B99" s="11" t="s">
        <v>451</v>
      </c>
      <c r="C99" s="9"/>
      <c r="D99" s="34"/>
      <c r="E99" s="34"/>
      <c r="F99" s="34" t="s">
        <v>22</v>
      </c>
      <c r="G99" s="34"/>
      <c r="H99" s="59"/>
    </row>
    <row r="100" spans="1:8" ht="21.95" customHeight="1" x14ac:dyDescent="0.25">
      <c r="A100" s="34"/>
      <c r="B100" s="11" t="s">
        <v>452</v>
      </c>
      <c r="C100" s="9"/>
      <c r="D100" s="34"/>
      <c r="E100" s="34"/>
      <c r="F100" s="34" t="s">
        <v>22</v>
      </c>
      <c r="G100" s="34"/>
      <c r="H100" s="59"/>
    </row>
    <row r="101" spans="1:8" ht="21.95" customHeight="1" x14ac:dyDescent="0.25">
      <c r="A101" s="34"/>
      <c r="B101" s="11" t="s">
        <v>531</v>
      </c>
      <c r="C101" s="9"/>
      <c r="D101" s="34"/>
      <c r="E101" s="34"/>
      <c r="F101" s="34"/>
      <c r="G101" s="34" t="s">
        <v>22</v>
      </c>
      <c r="H101" s="59"/>
    </row>
    <row r="102" spans="1:8" ht="21.95" customHeight="1" x14ac:dyDescent="0.25">
      <c r="A102" s="33">
        <v>3</v>
      </c>
      <c r="B102" s="7" t="s">
        <v>101</v>
      </c>
      <c r="C102" s="7"/>
      <c r="D102" s="34"/>
      <c r="E102" s="34"/>
      <c r="F102" s="34"/>
      <c r="G102" s="34"/>
      <c r="H102" s="58"/>
    </row>
    <row r="103" spans="1:8" ht="21.95" customHeight="1" x14ac:dyDescent="0.25">
      <c r="A103" s="34"/>
      <c r="B103" s="9" t="s">
        <v>102</v>
      </c>
      <c r="C103" s="9"/>
      <c r="D103" s="34" t="s">
        <v>22</v>
      </c>
      <c r="E103" s="34"/>
      <c r="F103" s="34"/>
      <c r="G103" s="34"/>
      <c r="H103" s="58"/>
    </row>
    <row r="104" spans="1:8" ht="21.95" customHeight="1" x14ac:dyDescent="0.25">
      <c r="A104" s="34"/>
      <c r="B104" s="9" t="s">
        <v>103</v>
      </c>
      <c r="C104" s="9"/>
      <c r="D104" s="38"/>
      <c r="E104" s="34" t="s">
        <v>22</v>
      </c>
      <c r="F104" s="34"/>
      <c r="G104" s="34"/>
      <c r="H104" s="58"/>
    </row>
    <row r="105" spans="1:8" ht="21.95" customHeight="1" x14ac:dyDescent="0.25">
      <c r="A105" s="34"/>
      <c r="B105" s="9" t="s">
        <v>104</v>
      </c>
      <c r="C105" s="9"/>
      <c r="D105" s="38"/>
      <c r="E105" s="34" t="s">
        <v>22</v>
      </c>
      <c r="F105" s="34"/>
      <c r="G105" s="34"/>
      <c r="H105" s="58"/>
    </row>
    <row r="106" spans="1:8" ht="21.95" customHeight="1" x14ac:dyDescent="0.25">
      <c r="A106" s="34"/>
      <c r="B106" s="9" t="s">
        <v>105</v>
      </c>
      <c r="C106" s="9"/>
      <c r="D106" s="38"/>
      <c r="E106" s="34" t="s">
        <v>22</v>
      </c>
      <c r="F106" s="34"/>
      <c r="G106" s="34"/>
      <c r="H106" s="58"/>
    </row>
    <row r="107" spans="1:8" ht="21.95" customHeight="1" x14ac:dyDescent="0.25">
      <c r="A107" s="34"/>
      <c r="B107" s="9" t="s">
        <v>453</v>
      </c>
      <c r="C107" s="9"/>
      <c r="D107" s="38"/>
      <c r="E107" s="34"/>
      <c r="F107" s="34" t="s">
        <v>22</v>
      </c>
      <c r="G107" s="34"/>
      <c r="H107" s="59"/>
    </row>
    <row r="108" spans="1:8" ht="21.95" customHeight="1" x14ac:dyDescent="0.25">
      <c r="A108" s="33">
        <v>5</v>
      </c>
      <c r="B108" s="7" t="s">
        <v>106</v>
      </c>
      <c r="C108" s="7"/>
      <c r="D108" s="34"/>
      <c r="E108" s="34"/>
      <c r="F108" s="34"/>
      <c r="G108" s="34"/>
      <c r="H108" s="58"/>
    </row>
    <row r="109" spans="1:8" ht="21.95" customHeight="1" x14ac:dyDescent="0.25">
      <c r="A109" s="34"/>
      <c r="B109" s="9" t="s">
        <v>38</v>
      </c>
      <c r="C109" s="9"/>
      <c r="D109" s="38"/>
      <c r="E109" s="34" t="s">
        <v>22</v>
      </c>
      <c r="F109" s="34"/>
      <c r="G109" s="34"/>
      <c r="H109" s="58"/>
    </row>
    <row r="110" spans="1:8" ht="21.95" customHeight="1" x14ac:dyDescent="0.25">
      <c r="A110" s="34"/>
      <c r="B110" s="9" t="s">
        <v>9</v>
      </c>
      <c r="C110" s="9"/>
      <c r="D110" s="38"/>
      <c r="E110" s="34"/>
      <c r="F110" s="34" t="s">
        <v>22</v>
      </c>
      <c r="G110" s="34"/>
      <c r="H110" s="59"/>
    </row>
    <row r="111" spans="1:8" ht="21.95" customHeight="1" x14ac:dyDescent="0.25">
      <c r="A111" s="34"/>
      <c r="B111" s="9" t="s">
        <v>10</v>
      </c>
      <c r="C111" s="9"/>
      <c r="D111" s="38"/>
      <c r="E111" s="34"/>
      <c r="F111" s="34"/>
      <c r="G111" s="34" t="s">
        <v>22</v>
      </c>
      <c r="H111" s="59"/>
    </row>
    <row r="112" spans="1:8" ht="21.95" customHeight="1" x14ac:dyDescent="0.25">
      <c r="A112" s="33">
        <v>6</v>
      </c>
      <c r="B112" s="7" t="s">
        <v>107</v>
      </c>
      <c r="C112" s="7"/>
      <c r="D112" s="34"/>
      <c r="E112" s="34"/>
      <c r="F112" s="34"/>
      <c r="G112" s="34"/>
      <c r="H112" s="58"/>
    </row>
    <row r="113" spans="1:8" ht="21.95" customHeight="1" x14ac:dyDescent="0.25">
      <c r="A113" s="34"/>
      <c r="B113" s="9" t="s">
        <v>108</v>
      </c>
      <c r="C113" s="9"/>
      <c r="D113" s="38"/>
      <c r="E113" s="34" t="s">
        <v>22</v>
      </c>
      <c r="F113" s="34"/>
      <c r="G113" s="34"/>
      <c r="H113" s="58"/>
    </row>
    <row r="114" spans="1:8" ht="21.95" customHeight="1" x14ac:dyDescent="0.25">
      <c r="A114" s="34"/>
      <c r="B114" s="9" t="s">
        <v>454</v>
      </c>
      <c r="C114" s="9"/>
      <c r="D114" s="38"/>
      <c r="E114" s="34"/>
      <c r="F114" s="34" t="s">
        <v>22</v>
      </c>
      <c r="G114" s="34"/>
      <c r="H114" s="59"/>
    </row>
    <row r="115" spans="1:8" ht="21.95" customHeight="1" x14ac:dyDescent="0.25">
      <c r="A115" s="51">
        <v>7</v>
      </c>
      <c r="B115" s="7" t="s">
        <v>460</v>
      </c>
      <c r="C115" s="9"/>
      <c r="D115" s="38"/>
      <c r="E115" s="34"/>
      <c r="F115" s="34"/>
      <c r="G115" s="34"/>
      <c r="H115" s="59"/>
    </row>
    <row r="116" spans="1:8" ht="21.95" customHeight="1" x14ac:dyDescent="0.25">
      <c r="A116" s="34"/>
      <c r="B116" s="9" t="s">
        <v>489</v>
      </c>
      <c r="C116" s="9"/>
      <c r="D116" s="38"/>
      <c r="E116" s="34"/>
      <c r="F116" s="34"/>
      <c r="G116" s="34" t="s">
        <v>22</v>
      </c>
      <c r="H116" s="59"/>
    </row>
    <row r="117" spans="1:8" ht="21.95" customHeight="1" x14ac:dyDescent="0.25">
      <c r="A117" s="56">
        <v>8</v>
      </c>
      <c r="B117" s="7" t="s">
        <v>583</v>
      </c>
      <c r="C117" s="9"/>
      <c r="D117" s="38"/>
      <c r="E117" s="34"/>
      <c r="F117" s="34"/>
      <c r="G117" s="34"/>
      <c r="H117" s="59"/>
    </row>
    <row r="118" spans="1:8" ht="21.95" customHeight="1" x14ac:dyDescent="0.25">
      <c r="A118" s="34"/>
      <c r="B118" s="9" t="s">
        <v>529</v>
      </c>
      <c r="C118" s="9"/>
      <c r="D118" s="38"/>
      <c r="E118" s="34"/>
      <c r="F118" s="34"/>
      <c r="G118" s="34" t="s">
        <v>22</v>
      </c>
      <c r="H118" s="59"/>
    </row>
    <row r="119" spans="1:8" ht="21.95" customHeight="1" x14ac:dyDescent="0.25">
      <c r="A119" s="37" t="s">
        <v>14</v>
      </c>
      <c r="B119" s="13" t="s">
        <v>109</v>
      </c>
      <c r="C119" s="32">
        <f>D119+E119+F119</f>
        <v>4</v>
      </c>
      <c r="D119" s="37">
        <f>COUNTA(D120:D127)</f>
        <v>2</v>
      </c>
      <c r="E119" s="37">
        <f t="shared" ref="E119:G119" si="2">COUNTA(E120:E127)</f>
        <v>2</v>
      </c>
      <c r="F119" s="37">
        <f t="shared" si="2"/>
        <v>0</v>
      </c>
      <c r="G119" s="37">
        <f t="shared" si="2"/>
        <v>1</v>
      </c>
      <c r="H119" s="64"/>
    </row>
    <row r="120" spans="1:8" ht="21.95" customHeight="1" x14ac:dyDescent="0.25">
      <c r="A120" s="33">
        <v>1</v>
      </c>
      <c r="B120" s="7" t="s">
        <v>110</v>
      </c>
      <c r="C120" s="7"/>
      <c r="D120" s="34"/>
      <c r="E120" s="34"/>
      <c r="F120" s="34"/>
      <c r="G120" s="34"/>
      <c r="H120" s="58"/>
    </row>
    <row r="121" spans="1:8" ht="21.95" customHeight="1" x14ac:dyDescent="0.25">
      <c r="A121" s="34"/>
      <c r="B121" s="14" t="s">
        <v>111</v>
      </c>
      <c r="C121" s="14"/>
      <c r="D121" s="34"/>
      <c r="E121" s="34" t="s">
        <v>22</v>
      </c>
      <c r="F121" s="34"/>
      <c r="G121" s="34"/>
      <c r="H121" s="58"/>
    </row>
    <row r="122" spans="1:8" ht="21.95" customHeight="1" x14ac:dyDescent="0.25">
      <c r="A122" s="34"/>
      <c r="B122" s="14" t="s">
        <v>112</v>
      </c>
      <c r="C122" s="14"/>
      <c r="D122" s="34"/>
      <c r="E122" s="34" t="s">
        <v>22</v>
      </c>
      <c r="F122" s="34"/>
      <c r="G122" s="34"/>
      <c r="H122" s="58"/>
    </row>
    <row r="123" spans="1:8" ht="21.95" customHeight="1" x14ac:dyDescent="0.25">
      <c r="A123" s="34"/>
      <c r="B123" s="14" t="s">
        <v>584</v>
      </c>
      <c r="C123" s="14"/>
      <c r="D123" s="34"/>
      <c r="E123" s="34"/>
      <c r="F123" s="34"/>
      <c r="G123" s="34" t="s">
        <v>22</v>
      </c>
      <c r="H123" s="58"/>
    </row>
    <row r="124" spans="1:8" ht="21.95" customHeight="1" x14ac:dyDescent="0.25">
      <c r="A124" s="33">
        <v>2</v>
      </c>
      <c r="B124" s="15" t="s">
        <v>113</v>
      </c>
      <c r="C124" s="15"/>
      <c r="D124" s="34"/>
      <c r="E124" s="34"/>
      <c r="F124" s="34"/>
      <c r="G124" s="34"/>
      <c r="H124" s="58"/>
    </row>
    <row r="125" spans="1:8" ht="21.95" customHeight="1" x14ac:dyDescent="0.25">
      <c r="A125" s="33"/>
      <c r="B125" s="16" t="s">
        <v>114</v>
      </c>
      <c r="C125" s="16"/>
      <c r="D125" s="34" t="s">
        <v>22</v>
      </c>
      <c r="E125" s="34"/>
      <c r="F125" s="34"/>
      <c r="G125" s="34"/>
      <c r="H125" s="58"/>
    </row>
    <row r="126" spans="1:8" ht="21.95" customHeight="1" x14ac:dyDescent="0.25">
      <c r="A126" s="33">
        <v>3</v>
      </c>
      <c r="B126" s="15" t="s">
        <v>115</v>
      </c>
      <c r="C126" s="15"/>
      <c r="D126" s="34"/>
      <c r="E126" s="34"/>
      <c r="F126" s="34"/>
      <c r="G126" s="34"/>
      <c r="H126" s="58"/>
    </row>
    <row r="127" spans="1:8" ht="21.95" customHeight="1" x14ac:dyDescent="0.25">
      <c r="A127" s="34"/>
      <c r="B127" s="16" t="s">
        <v>116</v>
      </c>
      <c r="C127" s="16"/>
      <c r="D127" s="34" t="s">
        <v>22</v>
      </c>
      <c r="E127" s="34"/>
      <c r="F127" s="34"/>
      <c r="G127" s="34"/>
      <c r="H127" s="58"/>
    </row>
    <row r="128" spans="1:8" ht="21.95" customHeight="1" x14ac:dyDescent="0.25">
      <c r="A128" s="33" t="s">
        <v>15</v>
      </c>
      <c r="B128" s="7" t="s">
        <v>117</v>
      </c>
      <c r="C128" s="31">
        <f>D128+E128+F128</f>
        <v>2</v>
      </c>
      <c r="D128" s="33">
        <f>COUNTA(D129:D131)</f>
        <v>1</v>
      </c>
      <c r="E128" s="56">
        <f t="shared" ref="E128:F128" si="3">COUNTA(E129:E131)</f>
        <v>0</v>
      </c>
      <c r="F128" s="56">
        <f t="shared" si="3"/>
        <v>1</v>
      </c>
      <c r="G128" s="56"/>
      <c r="H128" s="59"/>
    </row>
    <row r="129" spans="1:8" ht="21.95" customHeight="1" x14ac:dyDescent="0.25">
      <c r="A129" s="33">
        <v>1</v>
      </c>
      <c r="B129" s="7" t="s">
        <v>118</v>
      </c>
      <c r="C129" s="7"/>
      <c r="D129" s="34"/>
      <c r="E129" s="34"/>
      <c r="F129" s="34"/>
      <c r="G129" s="34"/>
      <c r="H129" s="62"/>
    </row>
    <row r="130" spans="1:8" ht="21.95" customHeight="1" x14ac:dyDescent="0.25">
      <c r="A130" s="34"/>
      <c r="B130" s="9" t="s">
        <v>119</v>
      </c>
      <c r="C130" s="9"/>
      <c r="D130" s="34" t="s">
        <v>22</v>
      </c>
      <c r="E130" s="34"/>
      <c r="F130" s="34"/>
      <c r="G130" s="34"/>
      <c r="H130" s="62"/>
    </row>
    <row r="131" spans="1:8" ht="21.95" customHeight="1" x14ac:dyDescent="0.25">
      <c r="A131" s="29"/>
      <c r="B131" s="9" t="s">
        <v>505</v>
      </c>
      <c r="C131" s="9"/>
      <c r="D131" s="34"/>
      <c r="E131" s="34"/>
      <c r="F131" s="34" t="s">
        <v>22</v>
      </c>
      <c r="G131" s="34"/>
      <c r="H131" s="62"/>
    </row>
    <row r="132" spans="1:8" ht="21.95" customHeight="1" x14ac:dyDescent="0.25">
      <c r="A132" s="37" t="s">
        <v>16</v>
      </c>
      <c r="B132" s="13" t="s">
        <v>120</v>
      </c>
      <c r="C132" s="32">
        <f>D132+E132+F132</f>
        <v>15</v>
      </c>
      <c r="D132" s="37">
        <f>COUNTA(D133:D156)</f>
        <v>3</v>
      </c>
      <c r="E132" s="37">
        <f>COUNTA(E133:E156)</f>
        <v>5</v>
      </c>
      <c r="F132" s="37">
        <f>COUNTA(F133:F156)</f>
        <v>7</v>
      </c>
      <c r="G132" s="37">
        <f>COUNTA(G133:G156)</f>
        <v>4</v>
      </c>
      <c r="H132" s="61"/>
    </row>
    <row r="133" spans="1:8" ht="21.95" customHeight="1" x14ac:dyDescent="0.25">
      <c r="A133" s="33">
        <v>1</v>
      </c>
      <c r="B133" s="7" t="s">
        <v>121</v>
      </c>
      <c r="C133" s="7"/>
      <c r="D133" s="34"/>
      <c r="E133" s="34"/>
      <c r="F133" s="34"/>
      <c r="G133" s="34"/>
      <c r="H133" s="58"/>
    </row>
    <row r="134" spans="1:8" ht="21.95" customHeight="1" x14ac:dyDescent="0.25">
      <c r="A134" s="34"/>
      <c r="B134" s="9" t="s">
        <v>122</v>
      </c>
      <c r="C134" s="9"/>
      <c r="D134" s="34" t="s">
        <v>22</v>
      </c>
      <c r="E134" s="34"/>
      <c r="F134" s="34"/>
      <c r="G134" s="34"/>
      <c r="H134" s="58"/>
    </row>
    <row r="135" spans="1:8" ht="21.95" customHeight="1" x14ac:dyDescent="0.25">
      <c r="A135" s="34"/>
      <c r="B135" s="9" t="s">
        <v>123</v>
      </c>
      <c r="C135" s="9"/>
      <c r="D135" s="34" t="s">
        <v>22</v>
      </c>
      <c r="E135" s="34"/>
      <c r="F135" s="34"/>
      <c r="G135" s="34"/>
      <c r="H135" s="58"/>
    </row>
    <row r="136" spans="1:8" ht="21.95" customHeight="1" x14ac:dyDescent="0.25">
      <c r="A136" s="34"/>
      <c r="B136" s="9" t="s">
        <v>124</v>
      </c>
      <c r="C136" s="9"/>
      <c r="D136" s="34" t="s">
        <v>22</v>
      </c>
      <c r="E136" s="34"/>
      <c r="F136" s="34"/>
      <c r="G136" s="34"/>
      <c r="H136" s="58"/>
    </row>
    <row r="137" spans="1:8" ht="21.95" customHeight="1" x14ac:dyDescent="0.25">
      <c r="A137" s="34"/>
      <c r="B137" s="17" t="s">
        <v>125</v>
      </c>
      <c r="C137" s="17"/>
      <c r="D137" s="38"/>
      <c r="E137" s="34" t="s">
        <v>22</v>
      </c>
      <c r="F137" s="34"/>
      <c r="G137" s="34"/>
      <c r="H137" s="58"/>
    </row>
    <row r="138" spans="1:8" ht="21.95" customHeight="1" x14ac:dyDescent="0.25">
      <c r="A138" s="34"/>
      <c r="B138" s="17" t="s">
        <v>126</v>
      </c>
      <c r="C138" s="17"/>
      <c r="D138" s="38"/>
      <c r="E138" s="34" t="s">
        <v>22</v>
      </c>
      <c r="F138" s="34"/>
      <c r="G138" s="34"/>
      <c r="H138" s="58"/>
    </row>
    <row r="139" spans="1:8" ht="21.95" customHeight="1" x14ac:dyDescent="0.25">
      <c r="A139" s="34"/>
      <c r="B139" s="17" t="s">
        <v>127</v>
      </c>
      <c r="C139" s="17"/>
      <c r="D139" s="38"/>
      <c r="E139" s="38"/>
      <c r="F139" s="39" t="s">
        <v>22</v>
      </c>
      <c r="G139" s="39"/>
      <c r="H139" s="59"/>
    </row>
    <row r="140" spans="1:8" ht="21.95" customHeight="1" x14ac:dyDescent="0.25">
      <c r="A140" s="34"/>
      <c r="B140" s="17" t="s">
        <v>128</v>
      </c>
      <c r="C140" s="17"/>
      <c r="D140" s="38"/>
      <c r="E140" s="38"/>
      <c r="F140" s="39" t="s">
        <v>22</v>
      </c>
      <c r="G140" s="39"/>
      <c r="H140" s="59"/>
    </row>
    <row r="141" spans="1:8" ht="21.95" customHeight="1" x14ac:dyDescent="0.25">
      <c r="A141" s="34"/>
      <c r="B141" s="17" t="s">
        <v>129</v>
      </c>
      <c r="C141" s="17"/>
      <c r="D141" s="38"/>
      <c r="E141" s="38"/>
      <c r="F141" s="39" t="s">
        <v>22</v>
      </c>
      <c r="G141" s="39"/>
      <c r="H141" s="59"/>
    </row>
    <row r="142" spans="1:8" ht="21.95" customHeight="1" x14ac:dyDescent="0.25">
      <c r="A142" s="33">
        <v>2</v>
      </c>
      <c r="B142" s="18" t="s">
        <v>130</v>
      </c>
      <c r="C142" s="18"/>
      <c r="D142" s="34"/>
      <c r="E142" s="34"/>
      <c r="F142" s="34"/>
      <c r="G142" s="34"/>
      <c r="H142" s="58"/>
    </row>
    <row r="143" spans="1:8" ht="21.95" customHeight="1" x14ac:dyDescent="0.25">
      <c r="A143" s="34"/>
      <c r="B143" s="17" t="s">
        <v>131</v>
      </c>
      <c r="C143" s="17"/>
      <c r="D143" s="38"/>
      <c r="E143" s="34" t="s">
        <v>22</v>
      </c>
      <c r="F143" s="34"/>
      <c r="G143" s="34"/>
      <c r="H143" s="58"/>
    </row>
    <row r="144" spans="1:8" ht="21.95" customHeight="1" x14ac:dyDescent="0.25">
      <c r="A144" s="34"/>
      <c r="B144" s="17" t="s">
        <v>132</v>
      </c>
      <c r="C144" s="17"/>
      <c r="D144" s="38"/>
      <c r="E144" s="34"/>
      <c r="F144" s="34" t="s">
        <v>22</v>
      </c>
      <c r="G144" s="34"/>
      <c r="H144" s="59"/>
    </row>
    <row r="145" spans="1:8" ht="21.95" customHeight="1" x14ac:dyDescent="0.25">
      <c r="A145" s="34"/>
      <c r="B145" s="17" t="s">
        <v>133</v>
      </c>
      <c r="C145" s="17"/>
      <c r="D145" s="38"/>
      <c r="E145" s="34"/>
      <c r="F145" s="34" t="s">
        <v>22</v>
      </c>
      <c r="G145" s="34"/>
      <c r="H145" s="59"/>
    </row>
    <row r="146" spans="1:8" ht="21.95" customHeight="1" x14ac:dyDescent="0.25">
      <c r="A146" s="34"/>
      <c r="B146" s="17" t="s">
        <v>134</v>
      </c>
      <c r="C146" s="17"/>
      <c r="D146" s="38"/>
      <c r="E146" s="34"/>
      <c r="F146" s="34" t="s">
        <v>22</v>
      </c>
      <c r="G146" s="34"/>
      <c r="H146" s="59"/>
    </row>
    <row r="147" spans="1:8" ht="21.95" customHeight="1" x14ac:dyDescent="0.25">
      <c r="A147" s="34"/>
      <c r="B147" s="17" t="s">
        <v>551</v>
      </c>
      <c r="C147" s="17"/>
      <c r="D147" s="38"/>
      <c r="E147" s="34"/>
      <c r="F147" s="34"/>
      <c r="G147" s="34" t="s">
        <v>22</v>
      </c>
      <c r="H147" s="59"/>
    </row>
    <row r="148" spans="1:8" ht="21.95" customHeight="1" x14ac:dyDescent="0.25">
      <c r="A148" s="34"/>
      <c r="B148" s="17" t="s">
        <v>552</v>
      </c>
      <c r="C148" s="17"/>
      <c r="D148" s="38"/>
      <c r="E148" s="34"/>
      <c r="F148" s="34"/>
      <c r="G148" s="34" t="s">
        <v>22</v>
      </c>
      <c r="H148" s="59"/>
    </row>
    <row r="149" spans="1:8" ht="21.95" customHeight="1" x14ac:dyDescent="0.25">
      <c r="A149" s="34"/>
      <c r="B149" s="17" t="s">
        <v>553</v>
      </c>
      <c r="C149" s="17"/>
      <c r="D149" s="38"/>
      <c r="E149" s="34"/>
      <c r="F149" s="34"/>
      <c r="G149" s="34" t="s">
        <v>22</v>
      </c>
      <c r="H149" s="59"/>
    </row>
    <row r="150" spans="1:8" ht="21.95" customHeight="1" x14ac:dyDescent="0.25">
      <c r="A150" s="33">
        <v>3</v>
      </c>
      <c r="B150" s="18" t="s">
        <v>135</v>
      </c>
      <c r="C150" s="18"/>
      <c r="D150" s="38"/>
      <c r="E150" s="34"/>
      <c r="F150" s="34"/>
      <c r="G150" s="34"/>
      <c r="H150" s="58"/>
    </row>
    <row r="151" spans="1:8" ht="21.95" customHeight="1" x14ac:dyDescent="0.25">
      <c r="A151" s="34"/>
      <c r="B151" s="17" t="s">
        <v>136</v>
      </c>
      <c r="C151" s="17"/>
      <c r="D151" s="38"/>
      <c r="E151" s="34" t="s">
        <v>22</v>
      </c>
      <c r="F151" s="34"/>
      <c r="G151" s="34"/>
      <c r="H151" s="58"/>
    </row>
    <row r="152" spans="1:8" ht="21.95" customHeight="1" x14ac:dyDescent="0.25">
      <c r="A152" s="34"/>
      <c r="B152" s="17" t="s">
        <v>554</v>
      </c>
      <c r="C152" s="17"/>
      <c r="D152" s="38"/>
      <c r="E152" s="34"/>
      <c r="F152" s="34"/>
      <c r="G152" s="34" t="s">
        <v>22</v>
      </c>
      <c r="H152" s="58"/>
    </row>
    <row r="153" spans="1:8" ht="21.95" customHeight="1" x14ac:dyDescent="0.25">
      <c r="A153" s="33">
        <v>4</v>
      </c>
      <c r="B153" s="18" t="s">
        <v>23</v>
      </c>
      <c r="C153" s="18"/>
      <c r="D153" s="38"/>
      <c r="E153" s="34"/>
      <c r="F153" s="34"/>
      <c r="G153" s="34"/>
      <c r="H153" s="58"/>
    </row>
    <row r="154" spans="1:8" ht="21.95" customHeight="1" x14ac:dyDescent="0.25">
      <c r="A154" s="34"/>
      <c r="B154" s="17" t="s">
        <v>137</v>
      </c>
      <c r="C154" s="17"/>
      <c r="D154" s="38"/>
      <c r="E154" s="34" t="s">
        <v>22</v>
      </c>
      <c r="F154" s="34"/>
      <c r="G154" s="34"/>
      <c r="H154" s="58"/>
    </row>
    <row r="155" spans="1:8" ht="21.95" customHeight="1" x14ac:dyDescent="0.25">
      <c r="A155" s="33">
        <v>5</v>
      </c>
      <c r="B155" s="18" t="s">
        <v>138</v>
      </c>
      <c r="C155" s="18"/>
      <c r="D155" s="38"/>
      <c r="E155" s="34"/>
      <c r="F155" s="34"/>
      <c r="G155" s="34"/>
      <c r="H155" s="58"/>
    </row>
    <row r="156" spans="1:8" ht="21.95" customHeight="1" x14ac:dyDescent="0.25">
      <c r="A156" s="34"/>
      <c r="B156" s="17" t="s">
        <v>139</v>
      </c>
      <c r="C156" s="17"/>
      <c r="D156" s="38"/>
      <c r="E156" s="34"/>
      <c r="F156" s="34" t="s">
        <v>22</v>
      </c>
      <c r="G156" s="34"/>
      <c r="H156" s="59"/>
    </row>
    <row r="157" spans="1:8" ht="21.95" customHeight="1" x14ac:dyDescent="0.25">
      <c r="A157" s="37" t="s">
        <v>17</v>
      </c>
      <c r="B157" s="13" t="s">
        <v>140</v>
      </c>
      <c r="C157" s="32">
        <f>D157+E157+F157</f>
        <v>3</v>
      </c>
      <c r="D157" s="37">
        <f>COUNTA(D158:D162)</f>
        <v>3</v>
      </c>
      <c r="E157" s="37"/>
      <c r="F157" s="37"/>
      <c r="G157" s="37"/>
      <c r="H157" s="61"/>
    </row>
    <row r="158" spans="1:8" ht="21.95" customHeight="1" x14ac:dyDescent="0.25">
      <c r="A158" s="33">
        <v>1</v>
      </c>
      <c r="B158" s="7" t="s">
        <v>141</v>
      </c>
      <c r="C158" s="7"/>
      <c r="D158" s="34"/>
      <c r="E158" s="34"/>
      <c r="F158" s="34"/>
      <c r="G158" s="34"/>
      <c r="H158" s="58"/>
    </row>
    <row r="159" spans="1:8" ht="21.95" customHeight="1" x14ac:dyDescent="0.25">
      <c r="A159" s="34"/>
      <c r="B159" s="9" t="s">
        <v>142</v>
      </c>
      <c r="C159" s="9"/>
      <c r="D159" s="34" t="s">
        <v>22</v>
      </c>
      <c r="E159" s="34"/>
      <c r="F159" s="34"/>
      <c r="G159" s="34"/>
      <c r="H159" s="58"/>
    </row>
    <row r="160" spans="1:8" ht="21.95" customHeight="1" x14ac:dyDescent="0.25">
      <c r="A160" s="34"/>
      <c r="B160" s="9" t="s">
        <v>143</v>
      </c>
      <c r="C160" s="9"/>
      <c r="D160" s="34" t="s">
        <v>22</v>
      </c>
      <c r="E160" s="34"/>
      <c r="F160" s="34"/>
      <c r="G160" s="34"/>
      <c r="H160" s="58"/>
    </row>
    <row r="161" spans="1:8" ht="21.95" customHeight="1" x14ac:dyDescent="0.25">
      <c r="A161" s="33">
        <v>2</v>
      </c>
      <c r="B161" s="18" t="s">
        <v>144</v>
      </c>
      <c r="C161" s="18"/>
      <c r="D161" s="34"/>
      <c r="E161" s="34"/>
      <c r="F161" s="34"/>
      <c r="G161" s="34"/>
      <c r="H161" s="58"/>
    </row>
    <row r="162" spans="1:8" ht="21.95" customHeight="1" x14ac:dyDescent="0.25">
      <c r="A162" s="34"/>
      <c r="B162" s="17" t="s">
        <v>39</v>
      </c>
      <c r="C162" s="17"/>
      <c r="D162" s="34" t="s">
        <v>22</v>
      </c>
      <c r="E162" s="34"/>
      <c r="F162" s="34"/>
      <c r="G162" s="34"/>
      <c r="H162" s="58"/>
    </row>
    <row r="163" spans="1:8" ht="21.95" customHeight="1" x14ac:dyDescent="0.25">
      <c r="A163" s="33" t="s">
        <v>18</v>
      </c>
      <c r="B163" s="7" t="s">
        <v>145</v>
      </c>
      <c r="C163" s="31">
        <f>SUM(D163:F163)</f>
        <v>0</v>
      </c>
      <c r="D163" s="34"/>
      <c r="E163" s="34"/>
      <c r="F163" s="34"/>
      <c r="G163" s="34"/>
      <c r="H163" s="58"/>
    </row>
    <row r="164" spans="1:8" ht="21.95" customHeight="1" x14ac:dyDescent="0.25">
      <c r="A164" s="33">
        <v>1</v>
      </c>
      <c r="B164" s="7" t="s">
        <v>146</v>
      </c>
      <c r="C164" s="7"/>
      <c r="D164" s="34"/>
      <c r="E164" s="34"/>
      <c r="F164" s="34"/>
      <c r="G164" s="34"/>
      <c r="H164" s="58"/>
    </row>
    <row r="165" spans="1:8" ht="21.95" customHeight="1" x14ac:dyDescent="0.25">
      <c r="A165" s="34"/>
      <c r="B165" s="9" t="s">
        <v>39</v>
      </c>
      <c r="C165" s="9"/>
      <c r="D165" s="34"/>
      <c r="E165" s="34"/>
      <c r="F165" s="34"/>
      <c r="G165" s="34"/>
      <c r="H165" s="58"/>
    </row>
    <row r="166" spans="1:8" ht="21.95" customHeight="1" x14ac:dyDescent="0.25">
      <c r="A166" s="37" t="s">
        <v>19</v>
      </c>
      <c r="B166" s="13" t="s">
        <v>147</v>
      </c>
      <c r="C166" s="32">
        <f>D166+E166+F166</f>
        <v>2</v>
      </c>
      <c r="D166" s="37">
        <f>COUNTA(D167:D170)</f>
        <v>2</v>
      </c>
      <c r="E166" s="37"/>
      <c r="F166" s="37"/>
      <c r="G166" s="37"/>
      <c r="H166" s="64"/>
    </row>
    <row r="167" spans="1:8" ht="21.95" customHeight="1" x14ac:dyDescent="0.25">
      <c r="A167" s="33">
        <v>1</v>
      </c>
      <c r="B167" s="7" t="s">
        <v>148</v>
      </c>
      <c r="C167" s="7"/>
      <c r="D167" s="34"/>
      <c r="E167" s="34"/>
      <c r="F167" s="34"/>
      <c r="G167" s="34"/>
      <c r="H167" s="58"/>
    </row>
    <row r="168" spans="1:8" ht="21.95" customHeight="1" x14ac:dyDescent="0.25">
      <c r="A168" s="34"/>
      <c r="B168" s="9" t="s">
        <v>10</v>
      </c>
      <c r="C168" s="9"/>
      <c r="D168" s="34" t="s">
        <v>22</v>
      </c>
      <c r="E168" s="34"/>
      <c r="F168" s="34"/>
      <c r="G168" s="34"/>
      <c r="H168" s="58"/>
    </row>
    <row r="169" spans="1:8" ht="21.95" customHeight="1" x14ac:dyDescent="0.25">
      <c r="A169" s="33">
        <v>2</v>
      </c>
      <c r="B169" s="18" t="s">
        <v>149</v>
      </c>
      <c r="C169" s="18"/>
      <c r="D169" s="34"/>
      <c r="E169" s="34"/>
      <c r="F169" s="34"/>
      <c r="G169" s="34"/>
      <c r="H169" s="58"/>
    </row>
    <row r="170" spans="1:8" ht="21.95" customHeight="1" x14ac:dyDescent="0.25">
      <c r="A170" s="34"/>
      <c r="B170" s="17" t="s">
        <v>150</v>
      </c>
      <c r="C170" s="17"/>
      <c r="D170" s="34" t="s">
        <v>22</v>
      </c>
      <c r="E170" s="34"/>
      <c r="F170" s="34"/>
      <c r="G170" s="34"/>
      <c r="H170" s="58"/>
    </row>
    <row r="171" spans="1:8" ht="21.95" customHeight="1" x14ac:dyDescent="0.25">
      <c r="A171" s="37" t="s">
        <v>151</v>
      </c>
      <c r="B171" s="13" t="s">
        <v>152</v>
      </c>
      <c r="C171" s="32">
        <f>D171+E171+F171</f>
        <v>12</v>
      </c>
      <c r="D171" s="37">
        <f>COUNTA(D172:D186)</f>
        <v>7</v>
      </c>
      <c r="E171" s="37">
        <f t="shared" ref="E171:F171" si="4">COUNTA(E172:E186)</f>
        <v>2</v>
      </c>
      <c r="F171" s="37">
        <f t="shared" si="4"/>
        <v>3</v>
      </c>
      <c r="G171" s="37"/>
      <c r="H171" s="61"/>
    </row>
    <row r="172" spans="1:8" ht="21.95" customHeight="1" x14ac:dyDescent="0.25">
      <c r="A172" s="33">
        <v>1</v>
      </c>
      <c r="B172" s="7" t="s">
        <v>153</v>
      </c>
      <c r="C172" s="40"/>
      <c r="D172" s="34"/>
      <c r="E172" s="34"/>
      <c r="F172" s="34"/>
      <c r="G172" s="34"/>
      <c r="H172" s="58"/>
    </row>
    <row r="173" spans="1:8" ht="21.95" customHeight="1" x14ac:dyDescent="0.25">
      <c r="A173" s="34"/>
      <c r="B173" s="17" t="s">
        <v>155</v>
      </c>
      <c r="C173" s="17"/>
      <c r="D173" s="34" t="s">
        <v>22</v>
      </c>
      <c r="E173" s="34"/>
      <c r="F173" s="34"/>
      <c r="G173" s="34"/>
      <c r="H173" s="58"/>
    </row>
    <row r="174" spans="1:8" ht="21.95" customHeight="1" x14ac:dyDescent="0.25">
      <c r="A174" s="34"/>
      <c r="B174" s="17" t="s">
        <v>6</v>
      </c>
      <c r="C174" s="17"/>
      <c r="D174" s="34" t="s">
        <v>22</v>
      </c>
      <c r="E174" s="34"/>
      <c r="F174" s="34"/>
      <c r="G174" s="34"/>
      <c r="H174" s="58"/>
    </row>
    <row r="175" spans="1:8" ht="21.95" customHeight="1" x14ac:dyDescent="0.25">
      <c r="A175" s="34"/>
      <c r="B175" s="17" t="s">
        <v>156</v>
      </c>
      <c r="C175" s="17"/>
      <c r="D175" s="34" t="s">
        <v>22</v>
      </c>
      <c r="E175" s="34"/>
      <c r="F175" s="34"/>
      <c r="G175" s="34"/>
      <c r="H175" s="58"/>
    </row>
    <row r="176" spans="1:8" ht="21.95" customHeight="1" x14ac:dyDescent="0.25">
      <c r="A176" s="34"/>
      <c r="B176" s="14" t="s">
        <v>40</v>
      </c>
      <c r="C176" s="14"/>
      <c r="D176" s="34"/>
      <c r="E176" s="34" t="s">
        <v>22</v>
      </c>
      <c r="F176" s="34"/>
      <c r="G176" s="34"/>
      <c r="H176" s="58"/>
    </row>
    <row r="177" spans="1:8" ht="21.95" customHeight="1" x14ac:dyDescent="0.25">
      <c r="A177" s="34"/>
      <c r="B177" s="14" t="s">
        <v>11</v>
      </c>
      <c r="C177" s="14"/>
      <c r="D177" s="34"/>
      <c r="E177" s="34" t="s">
        <v>22</v>
      </c>
      <c r="F177" s="34"/>
      <c r="G177" s="34"/>
      <c r="H177" s="58"/>
    </row>
    <row r="178" spans="1:8" ht="21.95" customHeight="1" x14ac:dyDescent="0.25">
      <c r="A178" s="33">
        <v>2</v>
      </c>
      <c r="B178" s="7" t="s">
        <v>157</v>
      </c>
      <c r="C178" s="40"/>
      <c r="D178" s="34"/>
      <c r="E178" s="34"/>
      <c r="F178" s="34"/>
      <c r="G178" s="34"/>
      <c r="H178" s="58"/>
    </row>
    <row r="179" spans="1:8" ht="21.95" customHeight="1" x14ac:dyDescent="0.25">
      <c r="A179" s="34"/>
      <c r="B179" s="19" t="s">
        <v>158</v>
      </c>
      <c r="C179" s="41"/>
      <c r="D179" s="34" t="s">
        <v>22</v>
      </c>
      <c r="E179" s="34"/>
      <c r="F179" s="34"/>
      <c r="G179" s="34"/>
      <c r="H179" s="58"/>
    </row>
    <row r="180" spans="1:8" ht="21.95" customHeight="1" x14ac:dyDescent="0.25">
      <c r="A180" s="33">
        <v>3</v>
      </c>
      <c r="B180" s="7" t="s">
        <v>159</v>
      </c>
      <c r="C180" s="40"/>
      <c r="D180" s="34"/>
      <c r="E180" s="34"/>
      <c r="F180" s="34"/>
      <c r="G180" s="34"/>
      <c r="H180" s="58"/>
    </row>
    <row r="181" spans="1:8" ht="21.95" customHeight="1" x14ac:dyDescent="0.25">
      <c r="A181" s="34"/>
      <c r="B181" s="17" t="s">
        <v>160</v>
      </c>
      <c r="C181" s="17"/>
      <c r="D181" s="34" t="s">
        <v>22</v>
      </c>
      <c r="E181" s="34"/>
      <c r="F181" s="34"/>
      <c r="G181" s="34"/>
      <c r="H181" s="58"/>
    </row>
    <row r="182" spans="1:8" ht="21.95" customHeight="1" x14ac:dyDescent="0.25">
      <c r="A182" s="34"/>
      <c r="B182" s="17" t="s">
        <v>161</v>
      </c>
      <c r="C182" s="17"/>
      <c r="D182" s="34" t="s">
        <v>22</v>
      </c>
      <c r="E182" s="34"/>
      <c r="F182" s="34"/>
      <c r="G182" s="34"/>
      <c r="H182" s="58"/>
    </row>
    <row r="183" spans="1:8" ht="21.95" customHeight="1" x14ac:dyDescent="0.25">
      <c r="A183" s="34"/>
      <c r="B183" s="17" t="s">
        <v>162</v>
      </c>
      <c r="C183" s="17"/>
      <c r="D183" s="34" t="s">
        <v>22</v>
      </c>
      <c r="E183" s="34"/>
      <c r="F183" s="34"/>
      <c r="G183" s="34"/>
      <c r="H183" s="58"/>
    </row>
    <row r="184" spans="1:8" ht="21.95" customHeight="1" x14ac:dyDescent="0.25">
      <c r="A184" s="34"/>
      <c r="B184" s="20" t="s">
        <v>456</v>
      </c>
      <c r="C184" s="17"/>
      <c r="D184" s="34"/>
      <c r="E184" s="34"/>
      <c r="F184" s="34" t="s">
        <v>22</v>
      </c>
      <c r="G184" s="34"/>
      <c r="H184" s="59"/>
    </row>
    <row r="185" spans="1:8" ht="21.95" customHeight="1" x14ac:dyDescent="0.25">
      <c r="A185" s="34"/>
      <c r="B185" s="20" t="s">
        <v>457</v>
      </c>
      <c r="C185" s="17"/>
      <c r="D185" s="34"/>
      <c r="E185" s="34"/>
      <c r="F185" s="34" t="s">
        <v>22</v>
      </c>
      <c r="G185" s="34"/>
      <c r="H185" s="59"/>
    </row>
    <row r="186" spans="1:8" ht="21.95" customHeight="1" x14ac:dyDescent="0.25">
      <c r="A186" s="34"/>
      <c r="B186" s="20" t="s">
        <v>273</v>
      </c>
      <c r="C186" s="17"/>
      <c r="D186" s="34"/>
      <c r="E186" s="34"/>
      <c r="F186" s="34" t="s">
        <v>22</v>
      </c>
      <c r="G186" s="34"/>
      <c r="H186" s="59"/>
    </row>
    <row r="187" spans="1:8" ht="21.95" customHeight="1" x14ac:dyDescent="0.25">
      <c r="A187" s="37" t="s">
        <v>163</v>
      </c>
      <c r="B187" s="13" t="s">
        <v>164</v>
      </c>
      <c r="C187" s="32">
        <f>D187+E187+F187</f>
        <v>27</v>
      </c>
      <c r="D187" s="37">
        <f>COUNTA(D188:D225)</f>
        <v>12</v>
      </c>
      <c r="E187" s="37">
        <f>COUNTA(E188:E226)</f>
        <v>8</v>
      </c>
      <c r="F187" s="37">
        <f t="shared" ref="F187:G187" si="5">COUNTA(F188:F226)</f>
        <v>7</v>
      </c>
      <c r="G187" s="37">
        <f t="shared" si="5"/>
        <v>0</v>
      </c>
      <c r="H187" s="61"/>
    </row>
    <row r="188" spans="1:8" ht="21.95" customHeight="1" x14ac:dyDescent="0.25">
      <c r="A188" s="33">
        <v>1</v>
      </c>
      <c r="B188" s="7" t="s">
        <v>165</v>
      </c>
      <c r="C188" s="40"/>
      <c r="D188" s="34"/>
      <c r="E188" s="34"/>
      <c r="F188" s="34"/>
      <c r="G188" s="34"/>
      <c r="H188" s="58"/>
    </row>
    <row r="189" spans="1:8" ht="21.95" customHeight="1" x14ac:dyDescent="0.25">
      <c r="A189" s="34"/>
      <c r="B189" s="17" t="s">
        <v>166</v>
      </c>
      <c r="C189" s="17"/>
      <c r="D189" s="34" t="s">
        <v>22</v>
      </c>
      <c r="E189" s="34"/>
      <c r="F189" s="34"/>
      <c r="G189" s="34"/>
      <c r="H189" s="58"/>
    </row>
    <row r="190" spans="1:8" ht="21.95" customHeight="1" x14ac:dyDescent="0.25">
      <c r="A190" s="33">
        <v>2</v>
      </c>
      <c r="B190" s="7" t="s">
        <v>167</v>
      </c>
      <c r="C190" s="40"/>
      <c r="D190" s="34"/>
      <c r="E190" s="34"/>
      <c r="F190" s="34"/>
      <c r="G190" s="34"/>
      <c r="H190" s="58"/>
    </row>
    <row r="191" spans="1:8" ht="21.95" customHeight="1" x14ac:dyDescent="0.25">
      <c r="A191" s="34"/>
      <c r="B191" s="9" t="s">
        <v>168</v>
      </c>
      <c r="C191" s="38"/>
      <c r="D191" s="34"/>
      <c r="E191" s="34"/>
      <c r="F191" s="34"/>
      <c r="G191" s="34"/>
      <c r="H191" s="58"/>
    </row>
    <row r="192" spans="1:8" ht="21.95" customHeight="1" x14ac:dyDescent="0.25">
      <c r="A192" s="34"/>
      <c r="B192" s="14" t="s">
        <v>169</v>
      </c>
      <c r="C192" s="14"/>
      <c r="D192" s="34"/>
      <c r="E192" s="34" t="s">
        <v>22</v>
      </c>
      <c r="F192" s="34"/>
      <c r="G192" s="34"/>
      <c r="H192" s="58"/>
    </row>
    <row r="193" spans="1:8" ht="21.95" customHeight="1" x14ac:dyDescent="0.25">
      <c r="A193" s="33">
        <v>3</v>
      </c>
      <c r="B193" s="18" t="s">
        <v>170</v>
      </c>
      <c r="C193" s="18"/>
      <c r="D193" s="34"/>
      <c r="E193" s="34"/>
      <c r="F193" s="34"/>
      <c r="G193" s="34"/>
      <c r="H193" s="58"/>
    </row>
    <row r="194" spans="1:8" ht="21.95" customHeight="1" x14ac:dyDescent="0.25">
      <c r="A194" s="34"/>
      <c r="B194" s="17" t="s">
        <v>171</v>
      </c>
      <c r="C194" s="17"/>
      <c r="D194" s="34" t="s">
        <v>22</v>
      </c>
      <c r="E194" s="34"/>
      <c r="F194" s="34"/>
      <c r="G194" s="34"/>
      <c r="H194" s="58"/>
    </row>
    <row r="195" spans="1:8" ht="21.95" customHeight="1" x14ac:dyDescent="0.25">
      <c r="A195" s="33">
        <v>4</v>
      </c>
      <c r="B195" s="18" t="s">
        <v>172</v>
      </c>
      <c r="C195" s="18"/>
      <c r="D195" s="34"/>
      <c r="E195" s="34"/>
      <c r="F195" s="34"/>
      <c r="G195" s="34"/>
      <c r="H195" s="58"/>
    </row>
    <row r="196" spans="1:8" ht="21.95" customHeight="1" x14ac:dyDescent="0.25">
      <c r="A196" s="34"/>
      <c r="B196" s="17" t="s">
        <v>173</v>
      </c>
      <c r="C196" s="17"/>
      <c r="D196" s="34" t="s">
        <v>22</v>
      </c>
      <c r="E196" s="34"/>
      <c r="F196" s="34"/>
      <c r="G196" s="34"/>
      <c r="H196" s="58"/>
    </row>
    <row r="197" spans="1:8" ht="21.95" customHeight="1" x14ac:dyDescent="0.25">
      <c r="A197" s="34"/>
      <c r="B197" s="17" t="s">
        <v>174</v>
      </c>
      <c r="C197" s="17"/>
      <c r="D197" s="34" t="s">
        <v>22</v>
      </c>
      <c r="E197" s="34"/>
      <c r="F197" s="34"/>
      <c r="G197" s="34"/>
      <c r="H197" s="58"/>
    </row>
    <row r="198" spans="1:8" ht="21.95" customHeight="1" x14ac:dyDescent="0.25">
      <c r="A198" s="34"/>
      <c r="B198" s="14" t="s">
        <v>155</v>
      </c>
      <c r="C198" s="14"/>
      <c r="D198" s="34"/>
      <c r="E198" s="34" t="s">
        <v>22</v>
      </c>
      <c r="F198" s="34"/>
      <c r="G198" s="34"/>
      <c r="H198" s="58"/>
    </row>
    <row r="199" spans="1:8" ht="21.95" customHeight="1" x14ac:dyDescent="0.25">
      <c r="A199" s="34"/>
      <c r="B199" s="14" t="s">
        <v>578</v>
      </c>
      <c r="C199" s="14"/>
      <c r="D199" s="34"/>
      <c r="E199" s="34"/>
      <c r="F199" s="34" t="s">
        <v>22</v>
      </c>
      <c r="G199" s="34"/>
      <c r="H199" s="58"/>
    </row>
    <row r="200" spans="1:8" ht="21.95" customHeight="1" x14ac:dyDescent="0.25">
      <c r="A200" s="34"/>
      <c r="B200" s="14" t="s">
        <v>154</v>
      </c>
      <c r="C200" s="14"/>
      <c r="D200" s="34"/>
      <c r="E200" s="34"/>
      <c r="F200" s="34" t="s">
        <v>22</v>
      </c>
      <c r="G200" s="34"/>
      <c r="H200" s="58"/>
    </row>
    <row r="201" spans="1:8" ht="21.95" customHeight="1" x14ac:dyDescent="0.25">
      <c r="A201" s="33">
        <v>5</v>
      </c>
      <c r="B201" s="18" t="s">
        <v>175</v>
      </c>
      <c r="C201" s="18"/>
      <c r="D201" s="34"/>
      <c r="E201" s="34"/>
      <c r="F201" s="34"/>
      <c r="G201" s="34"/>
      <c r="H201" s="58"/>
    </row>
    <row r="202" spans="1:8" ht="21.95" customHeight="1" x14ac:dyDescent="0.25">
      <c r="A202" s="34"/>
      <c r="B202" s="17" t="s">
        <v>176</v>
      </c>
      <c r="C202" s="17"/>
      <c r="D202" s="34" t="s">
        <v>22</v>
      </c>
      <c r="E202" s="34"/>
      <c r="F202" s="34"/>
      <c r="G202" s="34"/>
      <c r="H202" s="58"/>
    </row>
    <row r="203" spans="1:8" ht="21.95" customHeight="1" x14ac:dyDescent="0.25">
      <c r="A203" s="34"/>
      <c r="B203" s="14" t="s">
        <v>177</v>
      </c>
      <c r="C203" s="14"/>
      <c r="D203" s="34"/>
      <c r="E203" s="34" t="s">
        <v>22</v>
      </c>
      <c r="F203" s="34"/>
      <c r="G203" s="34"/>
      <c r="H203" s="58"/>
    </row>
    <row r="204" spans="1:8" ht="21.95" customHeight="1" x14ac:dyDescent="0.25">
      <c r="A204" s="34"/>
      <c r="B204" s="14" t="s">
        <v>582</v>
      </c>
      <c r="C204" s="14"/>
      <c r="D204" s="34"/>
      <c r="E204" s="34"/>
      <c r="F204" s="34" t="s">
        <v>22</v>
      </c>
      <c r="G204" s="34"/>
      <c r="H204" s="58"/>
    </row>
    <row r="205" spans="1:8" ht="21.95" customHeight="1" x14ac:dyDescent="0.25">
      <c r="A205" s="33">
        <v>6</v>
      </c>
      <c r="B205" s="18" t="s">
        <v>178</v>
      </c>
      <c r="C205" s="18"/>
      <c r="D205" s="34"/>
      <c r="E205" s="34"/>
      <c r="F205" s="34"/>
      <c r="G205" s="34"/>
      <c r="H205" s="58"/>
    </row>
    <row r="206" spans="1:8" ht="21.95" customHeight="1" x14ac:dyDescent="0.25">
      <c r="A206" s="34"/>
      <c r="B206" s="17" t="s">
        <v>179</v>
      </c>
      <c r="C206" s="17"/>
      <c r="D206" s="34" t="s">
        <v>22</v>
      </c>
      <c r="E206" s="34"/>
      <c r="F206" s="34"/>
      <c r="G206" s="34"/>
      <c r="H206" s="58"/>
    </row>
    <row r="207" spans="1:8" ht="21.95" customHeight="1" x14ac:dyDescent="0.25">
      <c r="A207" s="34"/>
      <c r="B207" s="14" t="s">
        <v>580</v>
      </c>
      <c r="C207" s="14"/>
      <c r="D207" s="34"/>
      <c r="E207" s="34" t="s">
        <v>22</v>
      </c>
      <c r="F207" s="34"/>
      <c r="G207" s="34"/>
      <c r="H207" s="58"/>
    </row>
    <row r="208" spans="1:8" ht="21.95" customHeight="1" x14ac:dyDescent="0.25">
      <c r="A208" s="34"/>
      <c r="B208" s="14" t="s">
        <v>579</v>
      </c>
      <c r="C208" s="14"/>
      <c r="D208" s="34"/>
      <c r="E208" s="34"/>
      <c r="F208" s="34" t="s">
        <v>22</v>
      </c>
      <c r="G208" s="34"/>
      <c r="H208" s="58"/>
    </row>
    <row r="209" spans="1:8" ht="21.95" customHeight="1" x14ac:dyDescent="0.25">
      <c r="A209" s="33">
        <v>7</v>
      </c>
      <c r="B209" s="18" t="s">
        <v>180</v>
      </c>
      <c r="C209" s="18"/>
      <c r="D209" s="34"/>
      <c r="E209" s="34"/>
      <c r="F209" s="34"/>
      <c r="G209" s="34"/>
      <c r="H209" s="58"/>
    </row>
    <row r="210" spans="1:8" ht="21.95" customHeight="1" x14ac:dyDescent="0.25">
      <c r="A210" s="34"/>
      <c r="B210" s="17" t="s">
        <v>40</v>
      </c>
      <c r="C210" s="17"/>
      <c r="D210" s="34" t="s">
        <v>22</v>
      </c>
      <c r="E210" s="34"/>
      <c r="F210" s="34"/>
      <c r="G210" s="34"/>
      <c r="H210" s="58"/>
    </row>
    <row r="211" spans="1:8" ht="21.95" customHeight="1" x14ac:dyDescent="0.25">
      <c r="A211" s="33">
        <v>8</v>
      </c>
      <c r="B211" s="18" t="s">
        <v>181</v>
      </c>
      <c r="C211" s="18"/>
      <c r="D211" s="34"/>
      <c r="E211" s="34"/>
      <c r="F211" s="34"/>
      <c r="G211" s="34"/>
      <c r="H211" s="58"/>
    </row>
    <row r="212" spans="1:8" ht="21.95" customHeight="1" x14ac:dyDescent="0.25">
      <c r="A212" s="34"/>
      <c r="B212" s="17" t="s">
        <v>173</v>
      </c>
      <c r="C212" s="17"/>
      <c r="D212" s="34" t="s">
        <v>22</v>
      </c>
      <c r="E212" s="34"/>
      <c r="F212" s="34"/>
      <c r="G212" s="34"/>
      <c r="H212" s="58"/>
    </row>
    <row r="213" spans="1:8" ht="21.95" customHeight="1" x14ac:dyDescent="0.25">
      <c r="A213" s="34"/>
      <c r="B213" s="17" t="s">
        <v>38</v>
      </c>
      <c r="C213" s="17"/>
      <c r="D213" s="34" t="s">
        <v>22</v>
      </c>
      <c r="E213" s="34"/>
      <c r="F213" s="34"/>
      <c r="G213" s="34"/>
      <c r="H213" s="58"/>
    </row>
    <row r="214" spans="1:8" ht="21.95" customHeight="1" x14ac:dyDescent="0.25">
      <c r="A214" s="34"/>
      <c r="B214" s="14" t="s">
        <v>11</v>
      </c>
      <c r="C214" s="14"/>
      <c r="D214" s="34"/>
      <c r="E214" s="34" t="s">
        <v>22</v>
      </c>
      <c r="F214" s="34"/>
      <c r="G214" s="34"/>
      <c r="H214" s="58"/>
    </row>
    <row r="215" spans="1:8" ht="21.95" customHeight="1" x14ac:dyDescent="0.25">
      <c r="A215" s="34"/>
      <c r="B215" s="14" t="s">
        <v>12</v>
      </c>
      <c r="C215" s="14"/>
      <c r="D215" s="34"/>
      <c r="E215" s="34" t="s">
        <v>22</v>
      </c>
      <c r="F215" s="34"/>
      <c r="G215" s="34"/>
      <c r="H215" s="58"/>
    </row>
    <row r="216" spans="1:8" ht="21.95" customHeight="1" x14ac:dyDescent="0.25">
      <c r="A216" s="34"/>
      <c r="B216" s="14" t="s">
        <v>10</v>
      </c>
      <c r="C216" s="14"/>
      <c r="D216" s="34"/>
      <c r="E216" s="34"/>
      <c r="F216" s="34" t="s">
        <v>22</v>
      </c>
      <c r="G216" s="34"/>
      <c r="H216" s="58"/>
    </row>
    <row r="217" spans="1:8" ht="21.95" customHeight="1" x14ac:dyDescent="0.25">
      <c r="A217" s="33">
        <v>9</v>
      </c>
      <c r="B217" s="18" t="s">
        <v>182</v>
      </c>
      <c r="C217" s="18"/>
      <c r="D217" s="34"/>
      <c r="E217" s="34"/>
      <c r="F217" s="34"/>
      <c r="G217" s="34"/>
      <c r="H217" s="58"/>
    </row>
    <row r="218" spans="1:8" ht="21.95" customHeight="1" x14ac:dyDescent="0.25">
      <c r="A218" s="34"/>
      <c r="B218" s="17" t="s">
        <v>9</v>
      </c>
      <c r="C218" s="17"/>
      <c r="D218" s="34" t="s">
        <v>22</v>
      </c>
      <c r="E218" s="34"/>
      <c r="F218" s="34"/>
      <c r="G218" s="34"/>
      <c r="H218" s="58"/>
    </row>
    <row r="219" spans="1:8" ht="21.95" customHeight="1" x14ac:dyDescent="0.25">
      <c r="A219" s="34"/>
      <c r="B219" s="14" t="s">
        <v>155</v>
      </c>
      <c r="C219" s="14"/>
      <c r="D219" s="34"/>
      <c r="E219" s="34" t="s">
        <v>22</v>
      </c>
      <c r="F219" s="34"/>
      <c r="G219" s="34"/>
      <c r="H219" s="58"/>
    </row>
    <row r="220" spans="1:8" ht="21.95" customHeight="1" x14ac:dyDescent="0.25">
      <c r="A220" s="34"/>
      <c r="B220" s="14" t="s">
        <v>10</v>
      </c>
      <c r="C220" s="14"/>
      <c r="D220" s="34"/>
      <c r="E220" s="34"/>
      <c r="F220" s="34" t="s">
        <v>22</v>
      </c>
      <c r="G220" s="34"/>
      <c r="H220" s="58"/>
    </row>
    <row r="221" spans="1:8" ht="21.95" customHeight="1" x14ac:dyDescent="0.25">
      <c r="A221" s="33">
        <v>10</v>
      </c>
      <c r="B221" s="18" t="s">
        <v>183</v>
      </c>
      <c r="C221" s="18"/>
      <c r="D221" s="34"/>
      <c r="E221" s="34"/>
      <c r="F221" s="34"/>
      <c r="G221" s="34"/>
      <c r="H221" s="58"/>
    </row>
    <row r="222" spans="1:8" ht="21.95" customHeight="1" x14ac:dyDescent="0.25">
      <c r="A222" s="34"/>
      <c r="B222" s="17" t="s">
        <v>184</v>
      </c>
      <c r="C222" s="17"/>
      <c r="D222" s="34" t="s">
        <v>22</v>
      </c>
      <c r="E222" s="34"/>
      <c r="F222" s="34"/>
      <c r="G222" s="34"/>
      <c r="H222" s="58"/>
    </row>
    <row r="223" spans="1:8" ht="21.95" customHeight="1" x14ac:dyDescent="0.25">
      <c r="A223" s="33">
        <v>11</v>
      </c>
      <c r="B223" s="18" t="s">
        <v>185</v>
      </c>
      <c r="C223" s="18"/>
      <c r="D223" s="34"/>
      <c r="E223" s="34"/>
      <c r="F223" s="34"/>
      <c r="G223" s="34"/>
      <c r="H223" s="58"/>
    </row>
    <row r="224" spans="1:8" ht="21.95" customHeight="1" x14ac:dyDescent="0.25">
      <c r="A224" s="34"/>
      <c r="B224" s="17" t="s">
        <v>186</v>
      </c>
      <c r="C224" s="17"/>
      <c r="D224" s="34" t="s">
        <v>22</v>
      </c>
      <c r="E224" s="34"/>
      <c r="F224" s="34"/>
      <c r="G224" s="34"/>
      <c r="H224" s="58"/>
    </row>
    <row r="225" spans="1:8" ht="21.95" customHeight="1" x14ac:dyDescent="0.25">
      <c r="A225" s="34"/>
      <c r="B225" s="14" t="s">
        <v>187</v>
      </c>
      <c r="C225" s="14"/>
      <c r="D225" s="34"/>
      <c r="E225" s="34" t="s">
        <v>22</v>
      </c>
      <c r="F225" s="34"/>
      <c r="G225" s="34"/>
      <c r="H225" s="58"/>
    </row>
    <row r="226" spans="1:8" ht="21.95" customHeight="1" x14ac:dyDescent="0.25">
      <c r="A226" s="34"/>
      <c r="B226" s="14" t="s">
        <v>581</v>
      </c>
      <c r="C226" s="14"/>
      <c r="D226" s="34"/>
      <c r="E226" s="34"/>
      <c r="F226" s="34" t="s">
        <v>22</v>
      </c>
      <c r="G226" s="34"/>
      <c r="H226" s="58"/>
    </row>
    <row r="227" spans="1:8" ht="21.95" customHeight="1" x14ac:dyDescent="0.25">
      <c r="A227" s="37" t="s">
        <v>188</v>
      </c>
      <c r="B227" s="13" t="s">
        <v>189</v>
      </c>
      <c r="C227" s="32">
        <f>D227+E227+F227</f>
        <v>11</v>
      </c>
      <c r="D227" s="37"/>
      <c r="E227" s="37">
        <f>COUNTA(E228:E251)</f>
        <v>7</v>
      </c>
      <c r="F227" s="37">
        <f t="shared" ref="F227:G227" si="6">COUNTA(F228:F251)</f>
        <v>4</v>
      </c>
      <c r="G227" s="37">
        <f t="shared" si="6"/>
        <v>2</v>
      </c>
      <c r="H227" s="64"/>
    </row>
    <row r="228" spans="1:8" ht="21.95" customHeight="1" x14ac:dyDescent="0.25">
      <c r="A228" s="33">
        <v>1</v>
      </c>
      <c r="B228" s="18" t="s">
        <v>190</v>
      </c>
      <c r="C228" s="18"/>
      <c r="D228" s="34"/>
      <c r="E228" s="34"/>
      <c r="F228" s="34"/>
      <c r="G228" s="34"/>
      <c r="H228" s="58"/>
    </row>
    <row r="229" spans="1:8" ht="21.95" customHeight="1" x14ac:dyDescent="0.25">
      <c r="A229" s="34"/>
      <c r="B229" s="17" t="s">
        <v>9</v>
      </c>
      <c r="C229" s="17"/>
      <c r="D229" s="34"/>
      <c r="E229" s="34" t="s">
        <v>22</v>
      </c>
      <c r="F229" s="34"/>
      <c r="G229" s="34"/>
      <c r="H229" s="58"/>
    </row>
    <row r="230" spans="1:8" ht="21.95" customHeight="1" x14ac:dyDescent="0.25">
      <c r="A230" s="33">
        <v>2</v>
      </c>
      <c r="B230" s="18" t="s">
        <v>191</v>
      </c>
      <c r="C230" s="18"/>
      <c r="D230" s="34"/>
      <c r="E230" s="34"/>
      <c r="F230" s="34"/>
      <c r="G230" s="34"/>
      <c r="H230" s="58"/>
    </row>
    <row r="231" spans="1:8" ht="21.95" customHeight="1" x14ac:dyDescent="0.25">
      <c r="A231" s="34"/>
      <c r="B231" s="17" t="s">
        <v>192</v>
      </c>
      <c r="C231" s="17"/>
      <c r="D231" s="34"/>
      <c r="E231" s="34" t="s">
        <v>22</v>
      </c>
      <c r="F231" s="34"/>
      <c r="G231" s="34"/>
      <c r="H231" s="58"/>
    </row>
    <row r="232" spans="1:8" ht="21.95" customHeight="1" x14ac:dyDescent="0.25">
      <c r="A232" s="33">
        <v>3</v>
      </c>
      <c r="B232" s="18" t="s">
        <v>193</v>
      </c>
      <c r="C232" s="18"/>
      <c r="D232" s="34"/>
      <c r="E232" s="34"/>
      <c r="F232" s="34"/>
      <c r="G232" s="34"/>
      <c r="H232" s="58"/>
    </row>
    <row r="233" spans="1:8" ht="21.95" customHeight="1" x14ac:dyDescent="0.25">
      <c r="A233" s="34"/>
      <c r="B233" s="17" t="s">
        <v>194</v>
      </c>
      <c r="C233" s="17"/>
      <c r="D233" s="34"/>
      <c r="E233" s="34" t="s">
        <v>22</v>
      </c>
      <c r="F233" s="34"/>
      <c r="G233" s="34"/>
      <c r="H233" s="58"/>
    </row>
    <row r="234" spans="1:8" ht="21.95" customHeight="1" x14ac:dyDescent="0.25">
      <c r="A234" s="33">
        <v>4</v>
      </c>
      <c r="B234" s="18" t="s">
        <v>195</v>
      </c>
      <c r="C234" s="18"/>
      <c r="D234" s="34"/>
      <c r="E234" s="34"/>
      <c r="F234" s="34"/>
      <c r="G234" s="34"/>
      <c r="H234" s="58"/>
    </row>
    <row r="235" spans="1:8" ht="21.95" customHeight="1" x14ac:dyDescent="0.25">
      <c r="A235" s="34"/>
      <c r="B235" s="17" t="s">
        <v>196</v>
      </c>
      <c r="C235" s="17"/>
      <c r="D235" s="34"/>
      <c r="E235" s="34" t="s">
        <v>22</v>
      </c>
      <c r="F235" s="34"/>
      <c r="G235" s="34"/>
      <c r="H235" s="58"/>
    </row>
    <row r="236" spans="1:8" ht="21.95" customHeight="1" x14ac:dyDescent="0.25">
      <c r="A236" s="33">
        <v>5</v>
      </c>
      <c r="B236" s="18" t="s">
        <v>197</v>
      </c>
      <c r="C236" s="18"/>
      <c r="D236" s="34"/>
      <c r="E236" s="34"/>
      <c r="F236" s="34"/>
      <c r="G236" s="34"/>
      <c r="H236" s="58"/>
    </row>
    <row r="237" spans="1:8" ht="21.95" customHeight="1" x14ac:dyDescent="0.25">
      <c r="A237" s="34"/>
      <c r="B237" s="17" t="s">
        <v>198</v>
      </c>
      <c r="C237" s="17"/>
      <c r="D237" s="34"/>
      <c r="E237" s="34" t="s">
        <v>22</v>
      </c>
      <c r="F237" s="34"/>
      <c r="G237" s="34"/>
      <c r="H237" s="58"/>
    </row>
    <row r="238" spans="1:8" ht="21.95" customHeight="1" x14ac:dyDescent="0.25">
      <c r="A238" s="33">
        <v>6</v>
      </c>
      <c r="B238" s="18" t="s">
        <v>199</v>
      </c>
      <c r="C238" s="17"/>
      <c r="D238" s="34"/>
      <c r="E238" s="34"/>
      <c r="F238" s="34"/>
      <c r="G238" s="34"/>
      <c r="H238" s="58"/>
    </row>
    <row r="239" spans="1:8" ht="21.95" customHeight="1" x14ac:dyDescent="0.25">
      <c r="A239" s="34"/>
      <c r="B239" s="17" t="s">
        <v>38</v>
      </c>
      <c r="C239" s="17"/>
      <c r="D239" s="34"/>
      <c r="E239" s="34" t="s">
        <v>22</v>
      </c>
      <c r="F239" s="34"/>
      <c r="G239" s="34"/>
      <c r="H239" s="58"/>
    </row>
    <row r="240" spans="1:8" ht="21.95" customHeight="1" x14ac:dyDescent="0.25">
      <c r="A240" s="33">
        <v>7</v>
      </c>
      <c r="B240" s="18" t="s">
        <v>200</v>
      </c>
      <c r="C240" s="17"/>
      <c r="D240" s="34"/>
      <c r="E240" s="34"/>
      <c r="F240" s="34"/>
      <c r="G240" s="34"/>
      <c r="H240" s="58"/>
    </row>
    <row r="241" spans="1:8" ht="21.95" customHeight="1" x14ac:dyDescent="0.25">
      <c r="A241" s="34"/>
      <c r="B241" s="17" t="s">
        <v>173</v>
      </c>
      <c r="C241" s="17"/>
      <c r="D241" s="34"/>
      <c r="E241" s="34" t="s">
        <v>22</v>
      </c>
      <c r="F241" s="34"/>
      <c r="G241" s="34"/>
      <c r="H241" s="58"/>
    </row>
    <row r="242" spans="1:8" ht="21.95" customHeight="1" x14ac:dyDescent="0.25">
      <c r="A242" s="34"/>
      <c r="B242" s="17" t="s">
        <v>573</v>
      </c>
      <c r="C242" s="17"/>
      <c r="D242" s="34"/>
      <c r="E242" s="34"/>
      <c r="F242" s="34" t="s">
        <v>22</v>
      </c>
      <c r="G242" s="34"/>
      <c r="H242" s="58"/>
    </row>
    <row r="243" spans="1:8" ht="21.95" customHeight="1" x14ac:dyDescent="0.25">
      <c r="A243" s="56">
        <v>8</v>
      </c>
      <c r="B243" s="18" t="s">
        <v>568</v>
      </c>
      <c r="C243" s="17"/>
      <c r="D243" s="34"/>
      <c r="E243" s="34"/>
      <c r="F243" s="34"/>
      <c r="G243" s="34"/>
      <c r="H243" s="58"/>
    </row>
    <row r="244" spans="1:8" ht="21.95" customHeight="1" x14ac:dyDescent="0.25">
      <c r="A244" s="34"/>
      <c r="B244" s="17" t="s">
        <v>569</v>
      </c>
      <c r="C244" s="17"/>
      <c r="D244" s="34"/>
      <c r="E244" s="34"/>
      <c r="F244" s="34"/>
      <c r="G244" s="34" t="s">
        <v>22</v>
      </c>
      <c r="H244" s="58"/>
    </row>
    <row r="245" spans="1:8" ht="21.95" customHeight="1" x14ac:dyDescent="0.25">
      <c r="A245" s="34"/>
      <c r="B245" s="17" t="s">
        <v>570</v>
      </c>
      <c r="C245" s="17"/>
      <c r="D245" s="34"/>
      <c r="E245" s="34"/>
      <c r="F245" s="34"/>
      <c r="G245" s="34" t="s">
        <v>22</v>
      </c>
      <c r="H245" s="58"/>
    </row>
    <row r="246" spans="1:8" ht="21.95" customHeight="1" x14ac:dyDescent="0.25">
      <c r="A246" s="56">
        <v>9</v>
      </c>
      <c r="B246" s="18" t="s">
        <v>571</v>
      </c>
      <c r="C246" s="17"/>
      <c r="D246" s="34"/>
      <c r="E246" s="34"/>
      <c r="F246" s="34"/>
      <c r="G246" s="34"/>
      <c r="H246" s="58"/>
    </row>
    <row r="247" spans="1:8" ht="21.95" customHeight="1" x14ac:dyDescent="0.25">
      <c r="A247" s="34"/>
      <c r="B247" s="17" t="s">
        <v>572</v>
      </c>
      <c r="C247" s="17"/>
      <c r="D247" s="34"/>
      <c r="E247" s="34"/>
      <c r="F247" s="34" t="s">
        <v>22</v>
      </c>
      <c r="G247" s="34"/>
      <c r="H247" s="58"/>
    </row>
    <row r="248" spans="1:8" ht="21.95" customHeight="1" x14ac:dyDescent="0.25">
      <c r="A248" s="56">
        <v>10</v>
      </c>
      <c r="B248" s="18" t="s">
        <v>574</v>
      </c>
      <c r="C248" s="17"/>
      <c r="D248" s="34"/>
      <c r="E248" s="34"/>
      <c r="F248" s="34"/>
      <c r="G248" s="34"/>
      <c r="H248" s="58"/>
    </row>
    <row r="249" spans="1:8" ht="21.95" customHeight="1" x14ac:dyDescent="0.25">
      <c r="A249" s="34"/>
      <c r="B249" s="17" t="s">
        <v>575</v>
      </c>
      <c r="C249" s="17"/>
      <c r="D249" s="34"/>
      <c r="E249" s="34"/>
      <c r="F249" s="34" t="s">
        <v>22</v>
      </c>
      <c r="G249" s="34"/>
      <c r="H249" s="58"/>
    </row>
    <row r="250" spans="1:8" ht="21.95" customHeight="1" x14ac:dyDescent="0.25">
      <c r="A250" s="56">
        <v>11</v>
      </c>
      <c r="B250" s="18" t="s">
        <v>576</v>
      </c>
      <c r="C250" s="17"/>
      <c r="D250" s="34"/>
      <c r="E250" s="34"/>
      <c r="F250" s="34"/>
      <c r="G250" s="34"/>
      <c r="H250" s="58"/>
    </row>
    <row r="251" spans="1:8" ht="21.95" customHeight="1" x14ac:dyDescent="0.25">
      <c r="A251" s="34"/>
      <c r="B251" s="17" t="s">
        <v>577</v>
      </c>
      <c r="C251" s="17"/>
      <c r="D251" s="34"/>
      <c r="E251" s="34"/>
      <c r="F251" s="34" t="s">
        <v>22</v>
      </c>
      <c r="G251" s="34"/>
      <c r="H251" s="58"/>
    </row>
    <row r="252" spans="1:8" ht="21.95" customHeight="1" x14ac:dyDescent="0.25">
      <c r="A252" s="48" t="s">
        <v>201</v>
      </c>
      <c r="B252" s="60" t="s">
        <v>202</v>
      </c>
      <c r="C252" s="46">
        <f>SUM(D252:F252)</f>
        <v>58</v>
      </c>
      <c r="D252" s="48">
        <f>COUNTA(D253:D330)</f>
        <v>15</v>
      </c>
      <c r="E252" s="48">
        <f t="shared" ref="E252" si="7">COUNTA(E253:E330)</f>
        <v>15</v>
      </c>
      <c r="F252" s="48">
        <f>COUNTA(F253:F332)</f>
        <v>28</v>
      </c>
      <c r="G252" s="48"/>
      <c r="H252" s="57"/>
    </row>
    <row r="253" spans="1:8" ht="21.95" customHeight="1" x14ac:dyDescent="0.25">
      <c r="A253" s="33">
        <v>1</v>
      </c>
      <c r="B253" s="7" t="s">
        <v>203</v>
      </c>
      <c r="C253" s="40"/>
      <c r="D253" s="34"/>
      <c r="E253" s="34"/>
      <c r="F253" s="34"/>
      <c r="G253" s="34"/>
      <c r="H253" s="58"/>
    </row>
    <row r="254" spans="1:8" ht="21.95" customHeight="1" x14ac:dyDescent="0.25">
      <c r="A254" s="34"/>
      <c r="B254" s="19" t="s">
        <v>204</v>
      </c>
      <c r="C254" s="41"/>
      <c r="D254" s="34" t="s">
        <v>22</v>
      </c>
      <c r="E254" s="34"/>
      <c r="F254" s="34"/>
      <c r="G254" s="34"/>
      <c r="H254" s="58"/>
    </row>
    <row r="255" spans="1:8" ht="21.95" customHeight="1" x14ac:dyDescent="0.25">
      <c r="A255" s="34"/>
      <c r="B255" s="19" t="s">
        <v>9</v>
      </c>
      <c r="C255" s="41"/>
      <c r="D255" s="34"/>
      <c r="E255" s="34"/>
      <c r="F255" s="34" t="s">
        <v>22</v>
      </c>
      <c r="G255" s="34"/>
      <c r="H255" s="59"/>
    </row>
    <row r="256" spans="1:8" ht="21.95" customHeight="1" x14ac:dyDescent="0.25">
      <c r="A256" s="34"/>
      <c r="B256" s="19" t="s">
        <v>542</v>
      </c>
      <c r="C256" s="41"/>
      <c r="D256" s="34"/>
      <c r="E256" s="34"/>
      <c r="F256" s="34" t="s">
        <v>22</v>
      </c>
      <c r="G256" s="34"/>
      <c r="H256" s="59"/>
    </row>
    <row r="257" spans="1:8" ht="21.95" customHeight="1" x14ac:dyDescent="0.25">
      <c r="A257" s="33">
        <v>2</v>
      </c>
      <c r="B257" s="7" t="s">
        <v>206</v>
      </c>
      <c r="C257" s="40"/>
      <c r="D257" s="34"/>
      <c r="E257" s="34"/>
      <c r="F257" s="34"/>
      <c r="G257" s="34"/>
      <c r="H257" s="58"/>
    </row>
    <row r="258" spans="1:8" ht="21.95" customHeight="1" x14ac:dyDescent="0.25">
      <c r="A258" s="34"/>
      <c r="B258" s="21" t="s">
        <v>207</v>
      </c>
      <c r="C258" s="21"/>
      <c r="D258" s="34"/>
      <c r="E258" s="34" t="s">
        <v>22</v>
      </c>
      <c r="F258" s="38"/>
      <c r="G258" s="38"/>
      <c r="H258" s="58"/>
    </row>
    <row r="259" spans="1:8" ht="21.95" customHeight="1" x14ac:dyDescent="0.25">
      <c r="A259" s="34"/>
      <c r="B259" s="22" t="s">
        <v>208</v>
      </c>
      <c r="C259" s="21"/>
      <c r="D259" s="34"/>
      <c r="E259" s="34"/>
      <c r="F259" s="34" t="s">
        <v>22</v>
      </c>
      <c r="G259" s="34"/>
      <c r="H259" s="59"/>
    </row>
    <row r="260" spans="1:8" ht="21.95" customHeight="1" x14ac:dyDescent="0.25">
      <c r="A260" s="33">
        <v>3</v>
      </c>
      <c r="B260" s="7" t="s">
        <v>209</v>
      </c>
      <c r="C260" s="40"/>
      <c r="D260" s="34"/>
      <c r="E260" s="34"/>
      <c r="F260" s="34"/>
      <c r="G260" s="34"/>
      <c r="H260" s="58"/>
    </row>
    <row r="261" spans="1:8" ht="21.95" customHeight="1" x14ac:dyDescent="0.25">
      <c r="A261" s="34"/>
      <c r="B261" s="19" t="s">
        <v>210</v>
      </c>
      <c r="C261" s="41"/>
      <c r="D261" s="34" t="s">
        <v>22</v>
      </c>
      <c r="E261" s="34"/>
      <c r="F261" s="34"/>
      <c r="G261" s="34"/>
      <c r="H261" s="58"/>
    </row>
    <row r="262" spans="1:8" ht="21.95" customHeight="1" x14ac:dyDescent="0.25">
      <c r="A262" s="34"/>
      <c r="B262" s="19" t="s">
        <v>443</v>
      </c>
      <c r="C262" s="41"/>
      <c r="D262" s="34"/>
      <c r="E262" s="34"/>
      <c r="F262" s="34" t="s">
        <v>22</v>
      </c>
      <c r="G262" s="34"/>
      <c r="H262" s="59"/>
    </row>
    <row r="263" spans="1:8" ht="21.95" customHeight="1" x14ac:dyDescent="0.25">
      <c r="A263" s="34"/>
      <c r="B263" s="19" t="s">
        <v>536</v>
      </c>
      <c r="C263" s="41"/>
      <c r="D263" s="34"/>
      <c r="E263" s="34"/>
      <c r="F263" s="34" t="s">
        <v>22</v>
      </c>
      <c r="G263" s="34"/>
      <c r="H263" s="59"/>
    </row>
    <row r="264" spans="1:8" ht="21.95" customHeight="1" x14ac:dyDescent="0.25">
      <c r="A264" s="33">
        <v>4</v>
      </c>
      <c r="B264" s="7" t="s">
        <v>211</v>
      </c>
      <c r="C264" s="40"/>
      <c r="D264" s="34"/>
      <c r="E264" s="34"/>
      <c r="F264" s="34"/>
      <c r="G264" s="34"/>
      <c r="H264" s="58"/>
    </row>
    <row r="265" spans="1:8" ht="21.95" customHeight="1" x14ac:dyDescent="0.25">
      <c r="A265" s="34"/>
      <c r="B265" s="17" t="s">
        <v>212</v>
      </c>
      <c r="C265" s="17"/>
      <c r="D265" s="34"/>
      <c r="E265" s="34" t="s">
        <v>22</v>
      </c>
      <c r="F265" s="34"/>
      <c r="G265" s="34"/>
      <c r="H265" s="58"/>
    </row>
    <row r="266" spans="1:8" ht="21.95" customHeight="1" x14ac:dyDescent="0.25">
      <c r="A266" s="34"/>
      <c r="B266" s="17" t="s">
        <v>213</v>
      </c>
      <c r="C266" s="17"/>
      <c r="D266" s="34"/>
      <c r="E266" s="34" t="s">
        <v>22</v>
      </c>
      <c r="F266" s="34"/>
      <c r="G266" s="34"/>
      <c r="H266" s="58"/>
    </row>
    <row r="267" spans="1:8" ht="21.95" customHeight="1" x14ac:dyDescent="0.25">
      <c r="A267" s="34"/>
      <c r="B267" s="23" t="s">
        <v>214</v>
      </c>
      <c r="C267" s="17"/>
      <c r="D267" s="34"/>
      <c r="E267" s="34"/>
      <c r="F267" s="34" t="s">
        <v>22</v>
      </c>
      <c r="G267" s="34"/>
      <c r="H267" s="59"/>
    </row>
    <row r="268" spans="1:8" ht="21.95" customHeight="1" x14ac:dyDescent="0.25">
      <c r="A268" s="34"/>
      <c r="B268" s="23" t="s">
        <v>535</v>
      </c>
      <c r="C268" s="17"/>
      <c r="D268" s="34"/>
      <c r="E268" s="34"/>
      <c r="F268" s="34" t="s">
        <v>22</v>
      </c>
      <c r="G268" s="34"/>
      <c r="H268" s="59"/>
    </row>
    <row r="269" spans="1:8" ht="21.95" customHeight="1" x14ac:dyDescent="0.25">
      <c r="A269" s="33">
        <v>5</v>
      </c>
      <c r="B269" s="7" t="s">
        <v>215</v>
      </c>
      <c r="C269" s="40"/>
      <c r="D269" s="34"/>
      <c r="E269" s="34"/>
      <c r="F269" s="34"/>
      <c r="G269" s="34"/>
      <c r="H269" s="58"/>
    </row>
    <row r="270" spans="1:8" ht="21.95" customHeight="1" x14ac:dyDescent="0.25">
      <c r="A270" s="34"/>
      <c r="B270" s="9" t="s">
        <v>216</v>
      </c>
      <c r="C270" s="38"/>
      <c r="D270" s="34" t="s">
        <v>22</v>
      </c>
      <c r="E270" s="34"/>
      <c r="F270" s="34"/>
      <c r="G270" s="34"/>
      <c r="H270" s="58"/>
    </row>
    <row r="271" spans="1:8" ht="21.95" customHeight="1" x14ac:dyDescent="0.25">
      <c r="A271" s="34"/>
      <c r="B271" s="12" t="s">
        <v>217</v>
      </c>
      <c r="C271" s="12"/>
      <c r="D271" s="34"/>
      <c r="E271" s="34" t="s">
        <v>22</v>
      </c>
      <c r="F271" s="34"/>
      <c r="G271" s="34"/>
      <c r="H271" s="58"/>
    </row>
    <row r="272" spans="1:8" ht="21.95" customHeight="1" x14ac:dyDescent="0.25">
      <c r="A272" s="33">
        <v>6</v>
      </c>
      <c r="B272" s="7" t="s">
        <v>218</v>
      </c>
      <c r="C272" s="40"/>
      <c r="D272" s="34"/>
      <c r="E272" s="34"/>
      <c r="F272" s="34"/>
      <c r="G272" s="34"/>
      <c r="H272" s="58"/>
    </row>
    <row r="273" spans="1:8" ht="21.95" customHeight="1" x14ac:dyDescent="0.25">
      <c r="A273" s="34"/>
      <c r="B273" s="9" t="s">
        <v>219</v>
      </c>
      <c r="C273" s="38"/>
      <c r="D273" s="34" t="s">
        <v>22</v>
      </c>
      <c r="E273" s="34"/>
      <c r="F273" s="34"/>
      <c r="G273" s="34"/>
      <c r="H273" s="58"/>
    </row>
    <row r="274" spans="1:8" ht="21.95" customHeight="1" x14ac:dyDescent="0.25">
      <c r="A274" s="34"/>
      <c r="B274" s="19" t="s">
        <v>220</v>
      </c>
      <c r="C274" s="41"/>
      <c r="D274" s="34"/>
      <c r="E274" s="34" t="s">
        <v>22</v>
      </c>
      <c r="F274" s="34"/>
      <c r="G274" s="34"/>
      <c r="H274" s="58"/>
    </row>
    <row r="275" spans="1:8" ht="21.95" customHeight="1" x14ac:dyDescent="0.25">
      <c r="A275" s="34"/>
      <c r="B275" s="24" t="s">
        <v>221</v>
      </c>
      <c r="C275" s="41"/>
      <c r="D275" s="34"/>
      <c r="E275" s="34"/>
      <c r="F275" s="34" t="s">
        <v>22</v>
      </c>
      <c r="G275" s="34"/>
      <c r="H275" s="59"/>
    </row>
    <row r="276" spans="1:8" ht="21.95" customHeight="1" x14ac:dyDescent="0.25">
      <c r="A276" s="34"/>
      <c r="B276" s="24" t="s">
        <v>437</v>
      </c>
      <c r="C276" s="41"/>
      <c r="D276" s="34"/>
      <c r="E276" s="34"/>
      <c r="F276" s="34" t="s">
        <v>22</v>
      </c>
      <c r="G276" s="34"/>
      <c r="H276" s="59"/>
    </row>
    <row r="277" spans="1:8" ht="21.95" customHeight="1" x14ac:dyDescent="0.25">
      <c r="A277" s="34"/>
      <c r="B277" s="24" t="s">
        <v>540</v>
      </c>
      <c r="C277" s="41"/>
      <c r="D277" s="34"/>
      <c r="E277" s="34"/>
      <c r="F277" s="34" t="s">
        <v>22</v>
      </c>
      <c r="G277" s="34"/>
      <c r="H277" s="59"/>
    </row>
    <row r="278" spans="1:8" ht="21.95" customHeight="1" x14ac:dyDescent="0.25">
      <c r="A278" s="33">
        <v>7</v>
      </c>
      <c r="B278" s="7" t="s">
        <v>222</v>
      </c>
      <c r="C278" s="40"/>
      <c r="D278" s="34"/>
      <c r="E278" s="34"/>
      <c r="F278" s="34"/>
      <c r="G278" s="34"/>
      <c r="H278" s="58"/>
    </row>
    <row r="279" spans="1:8" ht="21.95" customHeight="1" x14ac:dyDescent="0.25">
      <c r="A279" s="34"/>
      <c r="B279" s="9" t="s">
        <v>223</v>
      </c>
      <c r="C279" s="38"/>
      <c r="D279" s="34" t="s">
        <v>22</v>
      </c>
      <c r="E279" s="34"/>
      <c r="F279" s="34"/>
      <c r="G279" s="34"/>
      <c r="H279" s="58"/>
    </row>
    <row r="280" spans="1:8" ht="21.95" customHeight="1" x14ac:dyDescent="0.25">
      <c r="A280" s="34"/>
      <c r="B280" s="17" t="s">
        <v>224</v>
      </c>
      <c r="C280" s="17"/>
      <c r="D280" s="34"/>
      <c r="E280" s="34" t="s">
        <v>22</v>
      </c>
      <c r="F280" s="34"/>
      <c r="G280" s="34"/>
      <c r="H280" s="58"/>
    </row>
    <row r="281" spans="1:8" ht="21.95" customHeight="1" x14ac:dyDescent="0.25">
      <c r="A281" s="34"/>
      <c r="B281" s="17" t="s">
        <v>225</v>
      </c>
      <c r="C281" s="17"/>
      <c r="D281" s="34"/>
      <c r="E281" s="34" t="s">
        <v>22</v>
      </c>
      <c r="F281" s="34" t="s">
        <v>22</v>
      </c>
      <c r="G281" s="34"/>
      <c r="H281" s="58"/>
    </row>
    <row r="282" spans="1:8" ht="21.95" customHeight="1" x14ac:dyDescent="0.25">
      <c r="A282" s="34"/>
      <c r="B282" s="17" t="s">
        <v>466</v>
      </c>
      <c r="C282" s="17"/>
      <c r="D282" s="34"/>
      <c r="E282" s="34"/>
      <c r="F282" s="34"/>
      <c r="G282" s="34"/>
      <c r="H282" s="58"/>
    </row>
    <row r="283" spans="1:8" ht="21.95" customHeight="1" x14ac:dyDescent="0.25">
      <c r="A283" s="34"/>
      <c r="B283" s="17" t="s">
        <v>469</v>
      </c>
      <c r="C283" s="17"/>
      <c r="D283" s="34"/>
      <c r="E283" s="34"/>
      <c r="F283" s="34" t="s">
        <v>22</v>
      </c>
      <c r="G283" s="34"/>
      <c r="H283" s="58"/>
    </row>
    <row r="284" spans="1:8" ht="21.95" customHeight="1" x14ac:dyDescent="0.25">
      <c r="A284" s="33">
        <v>8</v>
      </c>
      <c r="B284" s="18" t="s">
        <v>226</v>
      </c>
      <c r="C284" s="18"/>
      <c r="D284" s="34"/>
      <c r="E284" s="34"/>
      <c r="F284" s="34"/>
      <c r="G284" s="34"/>
      <c r="H284" s="58"/>
    </row>
    <row r="285" spans="1:8" ht="21.95" customHeight="1" x14ac:dyDescent="0.25">
      <c r="A285" s="34"/>
      <c r="B285" s="17" t="s">
        <v>227</v>
      </c>
      <c r="C285" s="17"/>
      <c r="D285" s="34"/>
      <c r="E285" s="34" t="s">
        <v>22</v>
      </c>
      <c r="F285" s="34"/>
      <c r="G285" s="34"/>
      <c r="H285" s="58"/>
    </row>
    <row r="286" spans="1:8" ht="21.95" customHeight="1" x14ac:dyDescent="0.25">
      <c r="A286" s="34"/>
      <c r="B286" s="17" t="s">
        <v>228</v>
      </c>
      <c r="C286" s="17"/>
      <c r="D286" s="34"/>
      <c r="E286" s="34" t="s">
        <v>22</v>
      </c>
      <c r="F286" s="34"/>
      <c r="G286" s="34"/>
      <c r="H286" s="58"/>
    </row>
    <row r="287" spans="1:8" ht="21.95" customHeight="1" x14ac:dyDescent="0.25">
      <c r="A287" s="34"/>
      <c r="B287" s="17" t="s">
        <v>470</v>
      </c>
      <c r="C287" s="17"/>
      <c r="D287" s="34"/>
      <c r="E287" s="34"/>
      <c r="F287" s="34" t="s">
        <v>22</v>
      </c>
      <c r="G287" s="34"/>
      <c r="H287" s="58"/>
    </row>
    <row r="288" spans="1:8" ht="21.95" customHeight="1" x14ac:dyDescent="0.25">
      <c r="A288" s="33">
        <v>9</v>
      </c>
      <c r="B288" s="18" t="s">
        <v>229</v>
      </c>
      <c r="C288" s="18"/>
      <c r="D288" s="34"/>
      <c r="E288" s="34"/>
      <c r="F288" s="34"/>
      <c r="G288" s="34"/>
      <c r="H288" s="58"/>
    </row>
    <row r="289" spans="1:8" ht="21.95" customHeight="1" x14ac:dyDescent="0.25">
      <c r="A289" s="34"/>
      <c r="B289" s="17" t="s">
        <v>230</v>
      </c>
      <c r="C289" s="17"/>
      <c r="D289" s="34" t="s">
        <v>22</v>
      </c>
      <c r="E289" s="34"/>
      <c r="F289" s="34"/>
      <c r="G289" s="34"/>
      <c r="H289" s="58"/>
    </row>
    <row r="290" spans="1:8" ht="21.95" customHeight="1" x14ac:dyDescent="0.25">
      <c r="A290" s="34"/>
      <c r="B290" s="23" t="s">
        <v>436</v>
      </c>
      <c r="C290" s="17"/>
      <c r="D290" s="34"/>
      <c r="E290" s="34"/>
      <c r="F290" s="34" t="s">
        <v>22</v>
      </c>
      <c r="G290" s="34"/>
      <c r="H290" s="59"/>
    </row>
    <row r="291" spans="1:8" ht="21.95" customHeight="1" x14ac:dyDescent="0.25">
      <c r="A291" s="34"/>
      <c r="B291" s="23" t="s">
        <v>440</v>
      </c>
      <c r="C291" s="17"/>
      <c r="D291" s="34"/>
      <c r="E291" s="34"/>
      <c r="F291" s="34" t="s">
        <v>22</v>
      </c>
      <c r="G291" s="34"/>
      <c r="H291" s="59"/>
    </row>
    <row r="292" spans="1:8" ht="21.95" customHeight="1" x14ac:dyDescent="0.25">
      <c r="A292" s="33">
        <v>10</v>
      </c>
      <c r="B292" s="18" t="s">
        <v>231</v>
      </c>
      <c r="C292" s="18"/>
      <c r="D292" s="34"/>
      <c r="E292" s="34"/>
      <c r="F292" s="34"/>
      <c r="G292" s="34"/>
      <c r="H292" s="58"/>
    </row>
    <row r="293" spans="1:8" ht="21.95" customHeight="1" x14ac:dyDescent="0.25">
      <c r="A293" s="34"/>
      <c r="B293" s="17" t="s">
        <v>232</v>
      </c>
      <c r="C293" s="17"/>
      <c r="D293" s="34"/>
      <c r="E293" s="34" t="s">
        <v>22</v>
      </c>
      <c r="F293" s="34"/>
      <c r="G293" s="34"/>
      <c r="H293" s="58"/>
    </row>
    <row r="294" spans="1:8" ht="21.95" customHeight="1" x14ac:dyDescent="0.25">
      <c r="A294" s="34"/>
      <c r="B294" s="23" t="s">
        <v>441</v>
      </c>
      <c r="C294" s="17"/>
      <c r="D294" s="34"/>
      <c r="E294" s="34"/>
      <c r="F294" s="34" t="s">
        <v>22</v>
      </c>
      <c r="G294" s="34"/>
      <c r="H294" s="59"/>
    </row>
    <row r="295" spans="1:8" ht="21.95" customHeight="1" x14ac:dyDescent="0.25">
      <c r="A295" s="34"/>
      <c r="B295" s="23" t="s">
        <v>468</v>
      </c>
      <c r="C295" s="17"/>
      <c r="D295" s="34"/>
      <c r="E295" s="34"/>
      <c r="F295" s="34" t="s">
        <v>22</v>
      </c>
      <c r="G295" s="34"/>
      <c r="H295" s="59"/>
    </row>
    <row r="296" spans="1:8" ht="21.95" customHeight="1" x14ac:dyDescent="0.25">
      <c r="A296" s="33">
        <v>11</v>
      </c>
      <c r="B296" s="18" t="s">
        <v>233</v>
      </c>
      <c r="C296" s="18"/>
      <c r="D296" s="34"/>
      <c r="E296" s="34"/>
      <c r="F296" s="34"/>
      <c r="G296" s="34"/>
      <c r="H296" s="58"/>
    </row>
    <row r="297" spans="1:8" ht="21.95" customHeight="1" x14ac:dyDescent="0.25">
      <c r="A297" s="34"/>
      <c r="B297" s="17" t="s">
        <v>234</v>
      </c>
      <c r="C297" s="17"/>
      <c r="D297" s="34" t="s">
        <v>22</v>
      </c>
      <c r="E297" s="34"/>
      <c r="F297" s="34"/>
      <c r="G297" s="34"/>
      <c r="H297" s="58"/>
    </row>
    <row r="298" spans="1:8" ht="21.95" customHeight="1" x14ac:dyDescent="0.25">
      <c r="A298" s="34"/>
      <c r="B298" s="17" t="s">
        <v>235</v>
      </c>
      <c r="C298" s="17"/>
      <c r="D298" s="34" t="s">
        <v>22</v>
      </c>
      <c r="E298" s="34"/>
      <c r="F298" s="34"/>
      <c r="G298" s="34"/>
      <c r="H298" s="58"/>
    </row>
    <row r="299" spans="1:8" ht="21.95" customHeight="1" x14ac:dyDescent="0.25">
      <c r="A299" s="34"/>
      <c r="B299" s="17" t="s">
        <v>236</v>
      </c>
      <c r="C299" s="17"/>
      <c r="D299" s="34" t="s">
        <v>22</v>
      </c>
      <c r="E299" s="34"/>
      <c r="F299" s="34"/>
      <c r="G299" s="34"/>
      <c r="H299" s="58"/>
    </row>
    <row r="300" spans="1:8" ht="21.95" customHeight="1" x14ac:dyDescent="0.25">
      <c r="A300" s="34"/>
      <c r="B300" s="17" t="s">
        <v>538</v>
      </c>
      <c r="C300" s="17"/>
      <c r="D300" s="34"/>
      <c r="E300" s="34"/>
      <c r="F300" s="34" t="s">
        <v>22</v>
      </c>
      <c r="G300" s="34"/>
      <c r="H300" s="58"/>
    </row>
    <row r="301" spans="1:8" ht="21.95" customHeight="1" x14ac:dyDescent="0.25">
      <c r="A301" s="33">
        <v>12</v>
      </c>
      <c r="B301" s="25" t="s">
        <v>237</v>
      </c>
      <c r="C301" s="42"/>
      <c r="D301" s="34"/>
      <c r="E301" s="34"/>
      <c r="F301" s="34"/>
      <c r="G301" s="34"/>
      <c r="H301" s="58"/>
    </row>
    <row r="302" spans="1:8" ht="21.95" customHeight="1" x14ac:dyDescent="0.25">
      <c r="A302" s="34"/>
      <c r="B302" s="17" t="s">
        <v>238</v>
      </c>
      <c r="C302" s="17"/>
      <c r="D302" s="34" t="s">
        <v>22</v>
      </c>
      <c r="E302" s="34"/>
      <c r="F302" s="34"/>
      <c r="G302" s="34"/>
      <c r="H302" s="58"/>
    </row>
    <row r="303" spans="1:8" ht="21.95" customHeight="1" x14ac:dyDescent="0.25">
      <c r="A303" s="33">
        <v>13</v>
      </c>
      <c r="B303" s="25" t="s">
        <v>239</v>
      </c>
      <c r="C303" s="42"/>
      <c r="D303" s="34"/>
      <c r="E303" s="34"/>
      <c r="F303" s="34"/>
      <c r="G303" s="34"/>
      <c r="H303" s="58"/>
    </row>
    <row r="304" spans="1:8" ht="21.95" customHeight="1" x14ac:dyDescent="0.25">
      <c r="A304" s="33"/>
      <c r="B304" s="17" t="s">
        <v>240</v>
      </c>
      <c r="C304" s="17"/>
      <c r="D304" s="34" t="s">
        <v>22</v>
      </c>
      <c r="E304" s="34"/>
      <c r="F304" s="34"/>
      <c r="G304" s="34"/>
      <c r="H304" s="58"/>
    </row>
    <row r="305" spans="1:8" ht="21.95" customHeight="1" x14ac:dyDescent="0.25">
      <c r="A305" s="33"/>
      <c r="B305" s="17" t="s">
        <v>442</v>
      </c>
      <c r="C305" s="17"/>
      <c r="D305" s="34"/>
      <c r="E305" s="34"/>
      <c r="F305" s="34" t="s">
        <v>22</v>
      </c>
      <c r="G305" s="34"/>
      <c r="H305" s="59"/>
    </row>
    <row r="306" spans="1:8" ht="21.95" customHeight="1" x14ac:dyDescent="0.25">
      <c r="A306" s="56"/>
      <c r="B306" s="17" t="s">
        <v>541</v>
      </c>
      <c r="C306" s="17"/>
      <c r="D306" s="34"/>
      <c r="E306" s="34"/>
      <c r="F306" s="34" t="s">
        <v>22</v>
      </c>
      <c r="G306" s="34"/>
      <c r="H306" s="59"/>
    </row>
    <row r="307" spans="1:8" ht="21.95" customHeight="1" x14ac:dyDescent="0.25">
      <c r="A307" s="33">
        <v>14</v>
      </c>
      <c r="B307" s="18" t="s">
        <v>241</v>
      </c>
      <c r="C307" s="18"/>
      <c r="D307" s="34"/>
      <c r="E307" s="34"/>
      <c r="F307" s="34"/>
      <c r="G307" s="34"/>
      <c r="H307" s="58"/>
    </row>
    <row r="308" spans="1:8" ht="21.95" customHeight="1" x14ac:dyDescent="0.25">
      <c r="A308" s="34"/>
      <c r="B308" s="17" t="s">
        <v>242</v>
      </c>
      <c r="C308" s="17"/>
      <c r="D308" s="34" t="s">
        <v>22</v>
      </c>
      <c r="E308" s="34"/>
      <c r="F308" s="34"/>
      <c r="G308" s="34"/>
      <c r="H308" s="58"/>
    </row>
    <row r="309" spans="1:8" ht="21.95" customHeight="1" x14ac:dyDescent="0.25">
      <c r="A309" s="34"/>
      <c r="B309" s="23" t="s">
        <v>471</v>
      </c>
      <c r="C309" s="17"/>
      <c r="D309" s="34"/>
      <c r="E309" s="34"/>
      <c r="F309" s="34" t="s">
        <v>22</v>
      </c>
      <c r="G309" s="34"/>
      <c r="H309" s="58"/>
    </row>
    <row r="310" spans="1:8" ht="21.95" customHeight="1" x14ac:dyDescent="0.25">
      <c r="A310" s="34"/>
      <c r="B310" s="23" t="s">
        <v>539</v>
      </c>
      <c r="C310" s="17"/>
      <c r="D310" s="34"/>
      <c r="E310" s="34"/>
      <c r="F310" s="34" t="s">
        <v>22</v>
      </c>
      <c r="G310" s="34"/>
      <c r="H310" s="58"/>
    </row>
    <row r="311" spans="1:8" ht="21.95" customHeight="1" x14ac:dyDescent="0.25">
      <c r="A311" s="33">
        <v>15</v>
      </c>
      <c r="B311" s="18" t="s">
        <v>243</v>
      </c>
      <c r="C311" s="18"/>
      <c r="D311" s="34"/>
      <c r="E311" s="34"/>
      <c r="F311" s="34"/>
      <c r="G311" s="34"/>
      <c r="H311" s="58"/>
    </row>
    <row r="312" spans="1:8" ht="21.95" customHeight="1" x14ac:dyDescent="0.25">
      <c r="A312" s="34"/>
      <c r="B312" s="17" t="s">
        <v>244</v>
      </c>
      <c r="C312" s="17"/>
      <c r="D312" s="34" t="s">
        <v>22</v>
      </c>
      <c r="E312" s="34"/>
      <c r="F312" s="34"/>
      <c r="G312" s="34"/>
      <c r="H312" s="58"/>
    </row>
    <row r="313" spans="1:8" ht="21.95" customHeight="1" x14ac:dyDescent="0.25">
      <c r="A313" s="34"/>
      <c r="B313" s="23" t="s">
        <v>438</v>
      </c>
      <c r="C313" s="17"/>
      <c r="D313" s="34"/>
      <c r="E313" s="34"/>
      <c r="F313" s="34" t="s">
        <v>22</v>
      </c>
      <c r="G313" s="34"/>
      <c r="H313" s="59"/>
    </row>
    <row r="314" spans="1:8" ht="21.95" customHeight="1" x14ac:dyDescent="0.25">
      <c r="A314" s="34"/>
      <c r="B314" s="23" t="s">
        <v>537</v>
      </c>
      <c r="C314" s="17"/>
      <c r="D314" s="34"/>
      <c r="E314" s="34"/>
      <c r="F314" s="34" t="s">
        <v>22</v>
      </c>
      <c r="G314" s="34"/>
      <c r="H314" s="59"/>
    </row>
    <row r="315" spans="1:8" ht="21" customHeight="1" x14ac:dyDescent="0.25">
      <c r="A315" s="33">
        <v>16</v>
      </c>
      <c r="B315" s="18" t="s">
        <v>205</v>
      </c>
      <c r="C315" s="18"/>
      <c r="D315" s="34"/>
      <c r="E315" s="34"/>
      <c r="F315" s="34"/>
      <c r="G315" s="34"/>
      <c r="H315" s="58"/>
    </row>
    <row r="316" spans="1:8" ht="21.95" customHeight="1" x14ac:dyDescent="0.25">
      <c r="A316" s="33"/>
      <c r="B316" s="17" t="s">
        <v>245</v>
      </c>
      <c r="C316" s="17"/>
      <c r="D316" s="34" t="s">
        <v>22</v>
      </c>
      <c r="E316" s="34"/>
      <c r="F316" s="34"/>
      <c r="G316" s="34"/>
      <c r="H316" s="58"/>
    </row>
    <row r="317" spans="1:8" ht="21.95" customHeight="1" x14ac:dyDescent="0.25">
      <c r="A317" s="34"/>
      <c r="B317" s="17" t="s">
        <v>246</v>
      </c>
      <c r="C317" s="17"/>
      <c r="D317" s="34" t="s">
        <v>22</v>
      </c>
      <c r="E317" s="34"/>
      <c r="F317" s="34"/>
      <c r="G317" s="34"/>
      <c r="H317" s="58"/>
    </row>
    <row r="318" spans="1:8" ht="21.95" customHeight="1" x14ac:dyDescent="0.25">
      <c r="A318" s="34"/>
      <c r="B318" s="23" t="s">
        <v>142</v>
      </c>
      <c r="C318" s="17"/>
      <c r="D318" s="34"/>
      <c r="E318" s="34"/>
      <c r="F318" s="34" t="s">
        <v>22</v>
      </c>
      <c r="G318" s="34"/>
      <c r="H318" s="59"/>
    </row>
    <row r="319" spans="1:8" ht="21.95" customHeight="1" x14ac:dyDescent="0.25">
      <c r="A319" s="33">
        <v>17</v>
      </c>
      <c r="B319" s="18" t="s">
        <v>247</v>
      </c>
      <c r="C319" s="18"/>
      <c r="D319" s="34"/>
      <c r="E319" s="34"/>
      <c r="F319" s="34"/>
      <c r="G319" s="34"/>
      <c r="H319" s="58"/>
    </row>
    <row r="320" spans="1:8" ht="21.95" customHeight="1" x14ac:dyDescent="0.25">
      <c r="A320" s="34"/>
      <c r="B320" s="17" t="s">
        <v>40</v>
      </c>
      <c r="C320" s="17"/>
      <c r="D320" s="34"/>
      <c r="E320" s="34" t="s">
        <v>22</v>
      </c>
      <c r="F320" s="34"/>
      <c r="G320" s="34"/>
      <c r="H320" s="58"/>
    </row>
    <row r="321" spans="1:8" ht="21.95" customHeight="1" x14ac:dyDescent="0.25">
      <c r="A321" s="33">
        <v>18</v>
      </c>
      <c r="B321" s="26" t="s">
        <v>248</v>
      </c>
      <c r="C321" s="26"/>
      <c r="D321" s="34"/>
      <c r="E321" s="34"/>
      <c r="F321" s="34"/>
      <c r="G321" s="34"/>
      <c r="H321" s="58"/>
    </row>
    <row r="322" spans="1:8" ht="41.25" customHeight="1" x14ac:dyDescent="0.25">
      <c r="A322" s="34"/>
      <c r="B322" s="12" t="s">
        <v>249</v>
      </c>
      <c r="C322" s="12"/>
      <c r="D322" s="34"/>
      <c r="E322" s="34" t="s">
        <v>22</v>
      </c>
      <c r="F322" s="34"/>
      <c r="G322" s="34"/>
      <c r="H322" s="58"/>
    </row>
    <row r="323" spans="1:8" ht="33" customHeight="1" x14ac:dyDescent="0.25">
      <c r="A323" s="33">
        <v>19</v>
      </c>
      <c r="B323" s="26" t="s">
        <v>250</v>
      </c>
      <c r="C323" s="26"/>
      <c r="D323" s="34"/>
      <c r="E323" s="34"/>
      <c r="F323" s="34"/>
      <c r="G323" s="34"/>
      <c r="H323" s="58"/>
    </row>
    <row r="324" spans="1:8" ht="21.95" customHeight="1" x14ac:dyDescent="0.25">
      <c r="A324" s="34"/>
      <c r="B324" s="12" t="s">
        <v>251</v>
      </c>
      <c r="C324" s="12"/>
      <c r="D324" s="34"/>
      <c r="E324" s="34" t="s">
        <v>22</v>
      </c>
      <c r="F324" s="34"/>
      <c r="G324" s="34"/>
      <c r="H324" s="58"/>
    </row>
    <row r="325" spans="1:8" ht="21.95" customHeight="1" x14ac:dyDescent="0.25">
      <c r="A325" s="34"/>
      <c r="B325" s="21" t="s">
        <v>252</v>
      </c>
      <c r="C325" s="21"/>
      <c r="D325" s="34"/>
      <c r="E325" s="34" t="s">
        <v>22</v>
      </c>
      <c r="F325" s="34"/>
      <c r="G325" s="34"/>
      <c r="H325" s="58"/>
    </row>
    <row r="326" spans="1:8" ht="21.95" customHeight="1" x14ac:dyDescent="0.25">
      <c r="A326" s="33">
        <v>20</v>
      </c>
      <c r="B326" s="26" t="s">
        <v>253</v>
      </c>
      <c r="C326" s="26"/>
      <c r="D326" s="34"/>
      <c r="E326" s="34"/>
      <c r="F326" s="34"/>
      <c r="G326" s="34"/>
      <c r="H326" s="58"/>
    </row>
    <row r="327" spans="1:8" ht="21.95" customHeight="1" x14ac:dyDescent="0.25">
      <c r="A327" s="33"/>
      <c r="B327" s="12" t="s">
        <v>254</v>
      </c>
      <c r="C327" s="26"/>
      <c r="D327" s="34"/>
      <c r="E327" s="34" t="s">
        <v>22</v>
      </c>
      <c r="F327" s="34"/>
      <c r="G327" s="34"/>
      <c r="H327" s="58"/>
    </row>
    <row r="328" spans="1:8" ht="21.95" customHeight="1" x14ac:dyDescent="0.25">
      <c r="A328" s="34"/>
      <c r="B328" s="12" t="s">
        <v>444</v>
      </c>
      <c r="C328" s="12"/>
      <c r="D328" s="34"/>
      <c r="E328" s="34"/>
      <c r="F328" s="34" t="s">
        <v>22</v>
      </c>
      <c r="G328" s="34"/>
      <c r="H328" s="59"/>
    </row>
    <row r="329" spans="1:8" ht="21.95" customHeight="1" x14ac:dyDescent="0.25">
      <c r="A329" s="33">
        <v>21</v>
      </c>
      <c r="B329" s="26" t="s">
        <v>439</v>
      </c>
      <c r="C329" s="12"/>
      <c r="D329" s="34"/>
      <c r="E329" s="34"/>
      <c r="F329" s="34"/>
      <c r="G329" s="34"/>
      <c r="H329" s="59"/>
    </row>
    <row r="330" spans="1:8" ht="21.95" customHeight="1" x14ac:dyDescent="0.25">
      <c r="A330" s="34"/>
      <c r="B330" s="12" t="s">
        <v>10</v>
      </c>
      <c r="C330" s="12"/>
      <c r="D330" s="34"/>
      <c r="E330" s="34"/>
      <c r="F330" s="34" t="s">
        <v>22</v>
      </c>
      <c r="G330" s="34"/>
      <c r="H330" s="59"/>
    </row>
    <row r="331" spans="1:8" ht="21.95" customHeight="1" x14ac:dyDescent="0.25">
      <c r="A331" s="50">
        <v>22</v>
      </c>
      <c r="B331" s="26" t="s">
        <v>467</v>
      </c>
      <c r="C331" s="12"/>
      <c r="D331" s="34"/>
      <c r="E331" s="34"/>
      <c r="F331" s="34"/>
      <c r="G331" s="34"/>
      <c r="H331" s="59"/>
    </row>
    <row r="332" spans="1:8" ht="21.95" customHeight="1" x14ac:dyDescent="0.25">
      <c r="A332" s="34"/>
      <c r="B332" s="12" t="s">
        <v>11</v>
      </c>
      <c r="C332" s="12"/>
      <c r="D332" s="34"/>
      <c r="E332" s="34"/>
      <c r="F332" s="34" t="s">
        <v>22</v>
      </c>
      <c r="G332" s="34"/>
      <c r="H332" s="59"/>
    </row>
    <row r="333" spans="1:8" ht="21.95" customHeight="1" x14ac:dyDescent="0.25">
      <c r="A333" s="48" t="s">
        <v>255</v>
      </c>
      <c r="B333" s="49" t="s">
        <v>257</v>
      </c>
      <c r="C333" s="46">
        <f>SUM(D333:F333)</f>
        <v>20</v>
      </c>
      <c r="D333" s="48">
        <f>COUNTA(D334:D360)</f>
        <v>7</v>
      </c>
      <c r="E333" s="48">
        <f t="shared" ref="E333:F333" si="8">COUNTA(E334:E360)</f>
        <v>3</v>
      </c>
      <c r="F333" s="48">
        <f t="shared" si="8"/>
        <v>10</v>
      </c>
      <c r="G333" s="48"/>
      <c r="H333" s="57"/>
    </row>
    <row r="334" spans="1:8" ht="21.95" customHeight="1" x14ac:dyDescent="0.25">
      <c r="A334" s="33">
        <v>1</v>
      </c>
      <c r="B334" s="7" t="s">
        <v>258</v>
      </c>
      <c r="C334" s="40"/>
      <c r="D334" s="34"/>
      <c r="E334" s="34"/>
      <c r="F334" s="34"/>
      <c r="G334" s="34"/>
      <c r="H334" s="58"/>
    </row>
    <row r="335" spans="1:8" ht="21.95" customHeight="1" x14ac:dyDescent="0.25">
      <c r="A335" s="34"/>
      <c r="B335" s="9" t="s">
        <v>259</v>
      </c>
      <c r="C335" s="38"/>
      <c r="D335" s="34" t="s">
        <v>22</v>
      </c>
      <c r="E335" s="34"/>
      <c r="F335" s="34"/>
      <c r="G335" s="34"/>
      <c r="H335" s="58"/>
    </row>
    <row r="336" spans="1:8" ht="21.95" customHeight="1" x14ac:dyDescent="0.25">
      <c r="A336" s="34"/>
      <c r="B336" s="9" t="s">
        <v>260</v>
      </c>
      <c r="C336" s="38"/>
      <c r="D336" s="34" t="s">
        <v>22</v>
      </c>
      <c r="E336" s="34"/>
      <c r="F336" s="34"/>
      <c r="G336" s="34"/>
      <c r="H336" s="58"/>
    </row>
    <row r="337" spans="1:8" ht="21.95" customHeight="1" x14ac:dyDescent="0.25">
      <c r="A337" s="34"/>
      <c r="B337" s="9" t="s">
        <v>261</v>
      </c>
      <c r="C337" s="38"/>
      <c r="D337" s="34" t="s">
        <v>22</v>
      </c>
      <c r="E337" s="34"/>
      <c r="F337" s="34"/>
      <c r="G337" s="34"/>
      <c r="H337" s="58"/>
    </row>
    <row r="338" spans="1:8" ht="21.95" customHeight="1" x14ac:dyDescent="0.25">
      <c r="A338" s="33">
        <v>2</v>
      </c>
      <c r="B338" s="7" t="s">
        <v>262</v>
      </c>
      <c r="C338" s="40"/>
      <c r="D338" s="34"/>
      <c r="E338" s="34"/>
      <c r="F338" s="34"/>
      <c r="G338" s="34"/>
      <c r="H338" s="58"/>
    </row>
    <row r="339" spans="1:8" ht="21.95" customHeight="1" x14ac:dyDescent="0.25">
      <c r="A339" s="34"/>
      <c r="B339" s="9" t="s">
        <v>263</v>
      </c>
      <c r="C339" s="38"/>
      <c r="D339" s="34" t="s">
        <v>22</v>
      </c>
      <c r="E339" s="34"/>
      <c r="F339" s="34"/>
      <c r="G339" s="34"/>
      <c r="H339" s="58"/>
    </row>
    <row r="340" spans="1:8" ht="21.95" customHeight="1" x14ac:dyDescent="0.25">
      <c r="A340" s="34"/>
      <c r="B340" s="9" t="s">
        <v>264</v>
      </c>
      <c r="C340" s="38"/>
      <c r="D340" s="34" t="s">
        <v>22</v>
      </c>
      <c r="E340" s="34"/>
      <c r="F340" s="34"/>
      <c r="G340" s="34"/>
      <c r="H340" s="58"/>
    </row>
    <row r="341" spans="1:8" ht="21.95" customHeight="1" x14ac:dyDescent="0.25">
      <c r="A341" s="34"/>
      <c r="B341" s="9" t="s">
        <v>516</v>
      </c>
      <c r="C341" s="38"/>
      <c r="D341" s="34"/>
      <c r="E341" s="34"/>
      <c r="F341" s="34" t="s">
        <v>22</v>
      </c>
      <c r="G341" s="34"/>
      <c r="H341" s="58"/>
    </row>
    <row r="342" spans="1:8" ht="21.95" customHeight="1" x14ac:dyDescent="0.25">
      <c r="A342" s="34"/>
      <c r="B342" s="9" t="s">
        <v>517</v>
      </c>
      <c r="C342" s="38"/>
      <c r="D342" s="34"/>
      <c r="E342" s="34"/>
      <c r="F342" s="34" t="s">
        <v>22</v>
      </c>
      <c r="G342" s="34"/>
      <c r="H342" s="58"/>
    </row>
    <row r="343" spans="1:8" ht="21.95" customHeight="1" x14ac:dyDescent="0.25">
      <c r="A343" s="33">
        <v>3</v>
      </c>
      <c r="B343" s="7" t="s">
        <v>265</v>
      </c>
      <c r="C343" s="40"/>
      <c r="D343" s="34"/>
      <c r="E343" s="34"/>
      <c r="F343" s="34"/>
      <c r="G343" s="34"/>
      <c r="H343" s="58"/>
    </row>
    <row r="344" spans="1:8" ht="21.95" customHeight="1" x14ac:dyDescent="0.25">
      <c r="A344" s="34"/>
      <c r="B344" s="9" t="s">
        <v>10</v>
      </c>
      <c r="C344" s="38"/>
      <c r="D344" s="34" t="s">
        <v>22</v>
      </c>
      <c r="E344" s="34"/>
      <c r="F344" s="34"/>
      <c r="G344" s="34"/>
      <c r="H344" s="58"/>
    </row>
    <row r="345" spans="1:8" ht="21.95" customHeight="1" x14ac:dyDescent="0.25">
      <c r="A345" s="33">
        <v>4</v>
      </c>
      <c r="B345" s="7" t="s">
        <v>266</v>
      </c>
      <c r="C345" s="40"/>
      <c r="D345" s="34"/>
      <c r="E345" s="34"/>
      <c r="F345" s="34"/>
      <c r="G345" s="34"/>
      <c r="H345" s="58"/>
    </row>
    <row r="346" spans="1:8" ht="21.95" customHeight="1" x14ac:dyDescent="0.25">
      <c r="A346" s="34"/>
      <c r="B346" s="12" t="s">
        <v>267</v>
      </c>
      <c r="C346" s="12"/>
      <c r="D346" s="34"/>
      <c r="E346" s="34" t="s">
        <v>22</v>
      </c>
      <c r="F346" s="34"/>
      <c r="G346" s="34"/>
      <c r="H346" s="58"/>
    </row>
    <row r="347" spans="1:8" ht="21.95" customHeight="1" x14ac:dyDescent="0.25">
      <c r="A347" s="34"/>
      <c r="B347" s="12" t="s">
        <v>268</v>
      </c>
      <c r="C347" s="12"/>
      <c r="D347" s="34"/>
      <c r="E347" s="34" t="s">
        <v>22</v>
      </c>
      <c r="F347" s="34"/>
      <c r="G347" s="34"/>
      <c r="H347" s="58"/>
    </row>
    <row r="348" spans="1:8" ht="21.95" customHeight="1" x14ac:dyDescent="0.25">
      <c r="A348" s="34"/>
      <c r="B348" s="12" t="s">
        <v>269</v>
      </c>
      <c r="C348" s="12"/>
      <c r="D348" s="34"/>
      <c r="E348" s="34" t="s">
        <v>22</v>
      </c>
      <c r="F348" s="34"/>
      <c r="G348" s="34"/>
      <c r="H348" s="58"/>
    </row>
    <row r="349" spans="1:8" ht="21.95" customHeight="1" x14ac:dyDescent="0.25">
      <c r="A349" s="34"/>
      <c r="B349" s="9" t="s">
        <v>270</v>
      </c>
      <c r="C349" s="38"/>
      <c r="D349" s="34" t="s">
        <v>22</v>
      </c>
      <c r="E349" s="34"/>
      <c r="F349" s="34"/>
      <c r="G349" s="34"/>
      <c r="H349" s="58"/>
    </row>
    <row r="350" spans="1:8" ht="21.95" customHeight="1" x14ac:dyDescent="0.25">
      <c r="A350" s="55">
        <v>5</v>
      </c>
      <c r="B350" s="7" t="s">
        <v>518</v>
      </c>
      <c r="C350" s="38"/>
      <c r="D350" s="34"/>
      <c r="E350" s="34"/>
      <c r="F350" s="34"/>
      <c r="G350" s="34"/>
      <c r="H350" s="58"/>
    </row>
    <row r="351" spans="1:8" ht="21.95" customHeight="1" x14ac:dyDescent="0.25">
      <c r="A351" s="34"/>
      <c r="B351" s="9" t="s">
        <v>519</v>
      </c>
      <c r="C351" s="38"/>
      <c r="D351" s="34"/>
      <c r="E351" s="34"/>
      <c r="F351" s="34" t="s">
        <v>22</v>
      </c>
      <c r="G351" s="34"/>
      <c r="H351" s="58"/>
    </row>
    <row r="352" spans="1:8" ht="21.95" customHeight="1" x14ac:dyDescent="0.25">
      <c r="A352" s="34"/>
      <c r="B352" s="9" t="s">
        <v>520</v>
      </c>
      <c r="C352" s="38"/>
      <c r="D352" s="34"/>
      <c r="E352" s="34"/>
      <c r="F352" s="34" t="s">
        <v>22</v>
      </c>
      <c r="G352" s="34"/>
      <c r="H352" s="58"/>
    </row>
    <row r="353" spans="1:8" ht="21.95" customHeight="1" x14ac:dyDescent="0.25">
      <c r="A353" s="55">
        <v>6</v>
      </c>
      <c r="B353" s="7" t="s">
        <v>521</v>
      </c>
      <c r="C353" s="38"/>
      <c r="D353" s="34"/>
      <c r="E353" s="34"/>
      <c r="F353" s="34"/>
      <c r="G353" s="34"/>
      <c r="H353" s="58"/>
    </row>
    <row r="354" spans="1:8" ht="21.95" customHeight="1" x14ac:dyDescent="0.25">
      <c r="A354" s="34"/>
      <c r="B354" s="9" t="s">
        <v>522</v>
      </c>
      <c r="C354" s="38"/>
      <c r="D354" s="34"/>
      <c r="E354" s="34"/>
      <c r="F354" s="34" t="s">
        <v>22</v>
      </c>
      <c r="G354" s="34"/>
      <c r="H354" s="58"/>
    </row>
    <row r="355" spans="1:8" ht="21.95" customHeight="1" x14ac:dyDescent="0.25">
      <c r="A355" s="55">
        <v>7</v>
      </c>
      <c r="B355" s="7" t="s">
        <v>523</v>
      </c>
      <c r="C355" s="38"/>
      <c r="D355" s="34"/>
      <c r="E355" s="34"/>
      <c r="F355" s="34"/>
      <c r="G355" s="34"/>
      <c r="H355" s="58"/>
    </row>
    <row r="356" spans="1:8" ht="21.95" customHeight="1" x14ac:dyDescent="0.25">
      <c r="A356" s="34"/>
      <c r="B356" s="9" t="s">
        <v>524</v>
      </c>
      <c r="C356" s="38"/>
      <c r="D356" s="34"/>
      <c r="E356" s="34"/>
      <c r="F356" s="34" t="s">
        <v>22</v>
      </c>
      <c r="G356" s="34"/>
      <c r="H356" s="58"/>
    </row>
    <row r="357" spans="1:8" ht="21.95" customHeight="1" x14ac:dyDescent="0.25">
      <c r="A357" s="34"/>
      <c r="B357" s="9" t="s">
        <v>525</v>
      </c>
      <c r="C357" s="38"/>
      <c r="D357" s="34"/>
      <c r="E357" s="34"/>
      <c r="F357" s="34" t="s">
        <v>22</v>
      </c>
      <c r="G357" s="34"/>
      <c r="H357" s="58"/>
    </row>
    <row r="358" spans="1:8" ht="21.95" customHeight="1" x14ac:dyDescent="0.25">
      <c r="A358" s="34"/>
      <c r="B358" s="9" t="s">
        <v>526</v>
      </c>
      <c r="C358" s="38"/>
      <c r="D358" s="34"/>
      <c r="E358" s="34"/>
      <c r="F358" s="34" t="s">
        <v>22</v>
      </c>
      <c r="G358" s="34"/>
      <c r="H358" s="58"/>
    </row>
    <row r="359" spans="1:8" ht="21.95" customHeight="1" x14ac:dyDescent="0.25">
      <c r="A359" s="34"/>
      <c r="B359" s="9" t="s">
        <v>527</v>
      </c>
      <c r="C359" s="38"/>
      <c r="D359" s="34"/>
      <c r="E359" s="34"/>
      <c r="F359" s="34" t="s">
        <v>22</v>
      </c>
      <c r="G359" s="34"/>
      <c r="H359" s="58"/>
    </row>
    <row r="360" spans="1:8" ht="21.95" customHeight="1" x14ac:dyDescent="0.25">
      <c r="A360" s="34"/>
      <c r="B360" s="9" t="s">
        <v>528</v>
      </c>
      <c r="C360" s="38"/>
      <c r="D360" s="34"/>
      <c r="E360" s="34"/>
      <c r="F360" s="34" t="s">
        <v>22</v>
      </c>
      <c r="G360" s="34"/>
      <c r="H360" s="58"/>
    </row>
    <row r="361" spans="1:8" ht="21.95" customHeight="1" x14ac:dyDescent="0.25">
      <c r="A361" s="48" t="s">
        <v>256</v>
      </c>
      <c r="B361" s="49" t="s">
        <v>272</v>
      </c>
      <c r="C361" s="46">
        <f>D361+E361+F361</f>
        <v>2</v>
      </c>
      <c r="D361" s="48"/>
      <c r="E361" s="48">
        <f>COUNTA(E362:E364)</f>
        <v>1</v>
      </c>
      <c r="F361" s="48">
        <f>COUNTA(F362:F364)</f>
        <v>1</v>
      </c>
      <c r="G361" s="48"/>
      <c r="H361" s="57"/>
    </row>
    <row r="362" spans="1:8" ht="21.95" customHeight="1" x14ac:dyDescent="0.25">
      <c r="A362" s="33">
        <v>1</v>
      </c>
      <c r="B362" s="27" t="s">
        <v>274</v>
      </c>
      <c r="C362" s="27"/>
      <c r="D362" s="34"/>
      <c r="E362" s="34"/>
      <c r="F362" s="34"/>
      <c r="G362" s="34"/>
      <c r="H362" s="58"/>
    </row>
    <row r="363" spans="1:8" ht="21.95" customHeight="1" x14ac:dyDescent="0.25">
      <c r="A363" s="34"/>
      <c r="B363" s="14" t="s">
        <v>275</v>
      </c>
      <c r="C363" s="14"/>
      <c r="D363" s="34"/>
      <c r="E363" s="34" t="s">
        <v>22</v>
      </c>
      <c r="F363" s="34"/>
      <c r="G363" s="34"/>
      <c r="H363" s="58"/>
    </row>
    <row r="364" spans="1:8" ht="21.95" customHeight="1" x14ac:dyDescent="0.25">
      <c r="A364" s="34"/>
      <c r="B364" s="14" t="s">
        <v>9</v>
      </c>
      <c r="C364" s="14"/>
      <c r="D364" s="34"/>
      <c r="E364" s="34"/>
      <c r="F364" s="34" t="s">
        <v>22</v>
      </c>
      <c r="G364" s="34"/>
      <c r="H364" s="59"/>
    </row>
    <row r="365" spans="1:8" ht="21.95" customHeight="1" x14ac:dyDescent="0.25">
      <c r="A365" s="48" t="s">
        <v>271</v>
      </c>
      <c r="B365" s="49" t="s">
        <v>277</v>
      </c>
      <c r="C365" s="46">
        <f>D365+E365+F365</f>
        <v>12</v>
      </c>
      <c r="D365" s="48">
        <f>COUNTA(D366:D379)</f>
        <v>5</v>
      </c>
      <c r="E365" s="48">
        <f>COUNTA(E366:E379)</f>
        <v>2</v>
      </c>
      <c r="F365" s="48">
        <f>COUNTA(F366:F382)</f>
        <v>5</v>
      </c>
      <c r="G365" s="48"/>
      <c r="H365" s="65"/>
    </row>
    <row r="366" spans="1:8" ht="21.95" customHeight="1" x14ac:dyDescent="0.25">
      <c r="A366" s="33">
        <v>1</v>
      </c>
      <c r="B366" s="7" t="s">
        <v>278</v>
      </c>
      <c r="C366" s="40"/>
      <c r="D366" s="34"/>
      <c r="E366" s="34"/>
      <c r="F366" s="34"/>
      <c r="G366" s="34"/>
      <c r="H366" s="58"/>
    </row>
    <row r="367" spans="1:8" ht="21.95" customHeight="1" x14ac:dyDescent="0.25">
      <c r="A367" s="33"/>
      <c r="B367" s="9" t="s">
        <v>279</v>
      </c>
      <c r="C367" s="38"/>
      <c r="D367" s="34" t="s">
        <v>22</v>
      </c>
      <c r="E367" s="34"/>
      <c r="F367" s="34"/>
      <c r="G367" s="34"/>
      <c r="H367" s="58"/>
    </row>
    <row r="368" spans="1:8" ht="21.95" customHeight="1" x14ac:dyDescent="0.25">
      <c r="A368" s="34"/>
      <c r="B368" s="9" t="s">
        <v>280</v>
      </c>
      <c r="C368" s="38"/>
      <c r="D368" s="34" t="s">
        <v>22</v>
      </c>
      <c r="E368" s="34"/>
      <c r="F368" s="34"/>
      <c r="G368" s="34"/>
      <c r="H368" s="58"/>
    </row>
    <row r="369" spans="1:8" ht="21.95" customHeight="1" x14ac:dyDescent="0.25">
      <c r="A369" s="34"/>
      <c r="B369" s="19" t="s">
        <v>6</v>
      </c>
      <c r="C369" s="41"/>
      <c r="D369" s="34" t="s">
        <v>22</v>
      </c>
      <c r="E369" s="34"/>
      <c r="F369" s="34"/>
      <c r="G369" s="34"/>
      <c r="H369" s="58"/>
    </row>
    <row r="370" spans="1:8" ht="21.95" customHeight="1" x14ac:dyDescent="0.25">
      <c r="A370" s="34"/>
      <c r="B370" s="19" t="s">
        <v>154</v>
      </c>
      <c r="C370" s="41"/>
      <c r="D370" s="34"/>
      <c r="E370" s="34"/>
      <c r="F370" s="34" t="s">
        <v>22</v>
      </c>
      <c r="G370" s="34"/>
      <c r="H370" s="58"/>
    </row>
    <row r="371" spans="1:8" ht="21.95" customHeight="1" x14ac:dyDescent="0.25">
      <c r="A371" s="34"/>
      <c r="B371" s="19" t="s">
        <v>11</v>
      </c>
      <c r="C371" s="41"/>
      <c r="D371" s="34"/>
      <c r="E371" s="34"/>
      <c r="F371" s="34" t="s">
        <v>22</v>
      </c>
      <c r="G371" s="34"/>
      <c r="H371" s="58"/>
    </row>
    <row r="372" spans="1:8" ht="21.95" customHeight="1" x14ac:dyDescent="0.25">
      <c r="A372" s="34"/>
      <c r="B372" s="19" t="s">
        <v>156</v>
      </c>
      <c r="C372" s="41"/>
      <c r="D372" s="34"/>
      <c r="E372" s="34"/>
      <c r="F372" s="34" t="s">
        <v>22</v>
      </c>
      <c r="G372" s="34"/>
      <c r="H372" s="58"/>
    </row>
    <row r="373" spans="1:8" ht="21.95" customHeight="1" x14ac:dyDescent="0.25">
      <c r="A373" s="33">
        <v>2</v>
      </c>
      <c r="B373" s="18" t="s">
        <v>281</v>
      </c>
      <c r="C373" s="18"/>
      <c r="D373" s="34"/>
      <c r="E373" s="34"/>
      <c r="F373" s="34"/>
      <c r="G373" s="34"/>
      <c r="H373" s="58"/>
    </row>
    <row r="374" spans="1:8" ht="21.95" customHeight="1" x14ac:dyDescent="0.25">
      <c r="A374" s="34"/>
      <c r="B374" s="17" t="s">
        <v>282</v>
      </c>
      <c r="C374" s="17"/>
      <c r="D374" s="34" t="s">
        <v>22</v>
      </c>
      <c r="E374" s="34"/>
      <c r="F374" s="34"/>
      <c r="G374" s="34"/>
      <c r="H374" s="58"/>
    </row>
    <row r="375" spans="1:8" ht="21.95" customHeight="1" x14ac:dyDescent="0.25">
      <c r="A375" s="33">
        <v>3</v>
      </c>
      <c r="B375" s="18" t="s">
        <v>283</v>
      </c>
      <c r="C375" s="18"/>
      <c r="D375" s="34"/>
      <c r="E375" s="34"/>
      <c r="F375" s="34"/>
      <c r="G375" s="34"/>
      <c r="H375" s="58"/>
    </row>
    <row r="376" spans="1:8" ht="21.95" customHeight="1" x14ac:dyDescent="0.25">
      <c r="A376" s="34"/>
      <c r="B376" s="17" t="s">
        <v>284</v>
      </c>
      <c r="C376" s="17"/>
      <c r="D376" s="34" t="s">
        <v>22</v>
      </c>
      <c r="E376" s="34"/>
      <c r="F376" s="34"/>
      <c r="G376" s="34"/>
      <c r="H376" s="58"/>
    </row>
    <row r="377" spans="1:8" ht="21.95" customHeight="1" x14ac:dyDescent="0.25">
      <c r="A377" s="34"/>
      <c r="B377" s="14" t="s">
        <v>285</v>
      </c>
      <c r="C377" s="43"/>
      <c r="D377" s="34"/>
      <c r="E377" s="34" t="s">
        <v>22</v>
      </c>
      <c r="F377" s="34"/>
      <c r="G377" s="34"/>
      <c r="H377" s="58"/>
    </row>
    <row r="378" spans="1:8" ht="21.95" customHeight="1" x14ac:dyDescent="0.25">
      <c r="A378" s="33">
        <v>4</v>
      </c>
      <c r="B378" s="27" t="s">
        <v>286</v>
      </c>
      <c r="C378" s="43"/>
      <c r="D378" s="34"/>
      <c r="E378" s="34"/>
      <c r="F378" s="34"/>
      <c r="G378" s="34"/>
      <c r="H378" s="58"/>
    </row>
    <row r="379" spans="1:8" ht="21.95" customHeight="1" x14ac:dyDescent="0.25">
      <c r="A379" s="34"/>
      <c r="B379" s="14" t="s">
        <v>154</v>
      </c>
      <c r="C379" s="44"/>
      <c r="D379" s="34"/>
      <c r="E379" s="34" t="s">
        <v>22</v>
      </c>
      <c r="F379" s="34"/>
      <c r="G379" s="34"/>
      <c r="H379" s="58"/>
    </row>
    <row r="380" spans="1:8" ht="21.95" customHeight="1" x14ac:dyDescent="0.25">
      <c r="A380" s="34"/>
      <c r="B380" s="14" t="s">
        <v>6</v>
      </c>
      <c r="C380" s="44"/>
      <c r="D380" s="34"/>
      <c r="E380" s="34"/>
      <c r="F380" s="34" t="s">
        <v>22</v>
      </c>
      <c r="G380" s="34"/>
      <c r="H380" s="58"/>
    </row>
    <row r="381" spans="1:8" ht="21.95" customHeight="1" x14ac:dyDescent="0.25">
      <c r="A381" s="51">
        <v>5</v>
      </c>
      <c r="B381" s="27" t="s">
        <v>498</v>
      </c>
      <c r="C381" s="44"/>
      <c r="D381" s="34"/>
      <c r="E381" s="34"/>
      <c r="F381" s="34"/>
      <c r="G381" s="34"/>
      <c r="H381" s="58"/>
    </row>
    <row r="382" spans="1:8" ht="21.95" customHeight="1" x14ac:dyDescent="0.25">
      <c r="A382" s="34"/>
      <c r="B382" s="14" t="s">
        <v>499</v>
      </c>
      <c r="C382" s="44"/>
      <c r="D382" s="34"/>
      <c r="E382" s="34"/>
      <c r="F382" s="34" t="s">
        <v>22</v>
      </c>
      <c r="G382" s="34"/>
      <c r="H382" s="58"/>
    </row>
    <row r="383" spans="1:8" ht="21.95" customHeight="1" x14ac:dyDescent="0.25">
      <c r="A383" s="48" t="s">
        <v>276</v>
      </c>
      <c r="B383" s="49" t="s">
        <v>288</v>
      </c>
      <c r="C383" s="46">
        <f>D383+E383+F383</f>
        <v>3</v>
      </c>
      <c r="D383" s="48">
        <f>COUNTA(D384:D389)</f>
        <v>3</v>
      </c>
      <c r="E383" s="48"/>
      <c r="F383" s="48"/>
      <c r="G383" s="48"/>
      <c r="H383" s="65"/>
    </row>
    <row r="384" spans="1:8" ht="21.95" customHeight="1" x14ac:dyDescent="0.25">
      <c r="A384" s="33">
        <v>1</v>
      </c>
      <c r="B384" s="7" t="s">
        <v>289</v>
      </c>
      <c r="C384" s="40"/>
      <c r="D384" s="34"/>
      <c r="E384" s="34"/>
      <c r="F384" s="34"/>
      <c r="G384" s="34"/>
      <c r="H384" s="58"/>
    </row>
    <row r="385" spans="1:8" ht="21.95" customHeight="1" x14ac:dyDescent="0.25">
      <c r="A385" s="34"/>
      <c r="B385" s="9" t="s">
        <v>290</v>
      </c>
      <c r="C385" s="38"/>
      <c r="D385" s="34" t="s">
        <v>22</v>
      </c>
      <c r="E385" s="34"/>
      <c r="F385" s="34"/>
      <c r="G385" s="34"/>
      <c r="H385" s="58"/>
    </row>
    <row r="386" spans="1:8" ht="21.95" customHeight="1" x14ac:dyDescent="0.25">
      <c r="A386" s="33">
        <v>2</v>
      </c>
      <c r="B386" s="18" t="s">
        <v>291</v>
      </c>
      <c r="C386" s="18"/>
      <c r="D386" s="34"/>
      <c r="E386" s="34"/>
      <c r="F386" s="34"/>
      <c r="G386" s="34"/>
      <c r="H386" s="58"/>
    </row>
    <row r="387" spans="1:8" ht="21.95" customHeight="1" x14ac:dyDescent="0.25">
      <c r="A387" s="34"/>
      <c r="B387" s="17" t="s">
        <v>292</v>
      </c>
      <c r="C387" s="17"/>
      <c r="D387" s="34" t="s">
        <v>22</v>
      </c>
      <c r="E387" s="34"/>
      <c r="F387" s="34"/>
      <c r="G387" s="34"/>
      <c r="H387" s="58"/>
    </row>
    <row r="388" spans="1:8" ht="21.95" customHeight="1" x14ac:dyDescent="0.25">
      <c r="A388" s="33">
        <v>3</v>
      </c>
      <c r="B388" s="18" t="s">
        <v>293</v>
      </c>
      <c r="C388" s="18"/>
      <c r="D388" s="34"/>
      <c r="E388" s="34"/>
      <c r="F388" s="34"/>
      <c r="G388" s="34"/>
      <c r="H388" s="58"/>
    </row>
    <row r="389" spans="1:8" ht="21.95" customHeight="1" x14ac:dyDescent="0.25">
      <c r="A389" s="34"/>
      <c r="B389" s="17" t="s">
        <v>173</v>
      </c>
      <c r="C389" s="17"/>
      <c r="D389" s="34" t="s">
        <v>22</v>
      </c>
      <c r="E389" s="34"/>
      <c r="F389" s="34"/>
      <c r="G389" s="34"/>
      <c r="H389" s="58"/>
    </row>
    <row r="390" spans="1:8" s="4" customFormat="1" ht="21.95" customHeight="1" x14ac:dyDescent="0.25">
      <c r="A390" s="48" t="s">
        <v>287</v>
      </c>
      <c r="B390" s="49" t="s">
        <v>295</v>
      </c>
      <c r="C390" s="46">
        <f>D390+E390+F390</f>
        <v>3</v>
      </c>
      <c r="D390" s="48">
        <f>COUNTA(D391:D396)</f>
        <v>3</v>
      </c>
      <c r="E390" s="48"/>
      <c r="F390" s="48"/>
      <c r="G390" s="48"/>
      <c r="H390" s="65"/>
    </row>
    <row r="391" spans="1:8" s="4" customFormat="1" ht="21.95" customHeight="1" x14ac:dyDescent="0.25">
      <c r="A391" s="33">
        <v>1</v>
      </c>
      <c r="B391" s="7" t="s">
        <v>296</v>
      </c>
      <c r="C391" s="40"/>
      <c r="D391" s="34"/>
      <c r="E391" s="34"/>
      <c r="F391" s="34"/>
      <c r="G391" s="34"/>
      <c r="H391" s="58"/>
    </row>
    <row r="392" spans="1:8" ht="21.95" customHeight="1" x14ac:dyDescent="0.25">
      <c r="A392" s="34"/>
      <c r="B392" s="9" t="s">
        <v>9</v>
      </c>
      <c r="C392" s="38"/>
      <c r="D392" s="34" t="s">
        <v>22</v>
      </c>
      <c r="E392" s="34"/>
      <c r="F392" s="34"/>
      <c r="G392" s="34"/>
      <c r="H392" s="58"/>
    </row>
    <row r="393" spans="1:8" ht="21.95" customHeight="1" x14ac:dyDescent="0.25">
      <c r="A393" s="33">
        <v>2</v>
      </c>
      <c r="B393" s="7" t="s">
        <v>297</v>
      </c>
      <c r="C393" s="40"/>
      <c r="D393" s="34"/>
      <c r="E393" s="34"/>
      <c r="F393" s="34"/>
      <c r="G393" s="34"/>
      <c r="H393" s="58"/>
    </row>
    <row r="394" spans="1:8" ht="21.95" customHeight="1" x14ac:dyDescent="0.25">
      <c r="A394" s="34"/>
      <c r="B394" s="9" t="s">
        <v>298</v>
      </c>
      <c r="C394" s="38"/>
      <c r="D394" s="34" t="s">
        <v>22</v>
      </c>
      <c r="E394" s="34"/>
      <c r="F394" s="34"/>
      <c r="G394" s="34"/>
      <c r="H394" s="58"/>
    </row>
    <row r="395" spans="1:8" ht="21.95" customHeight="1" x14ac:dyDescent="0.25">
      <c r="A395" s="33">
        <v>3</v>
      </c>
      <c r="B395" s="18" t="s">
        <v>299</v>
      </c>
      <c r="C395" s="18"/>
      <c r="D395" s="34"/>
      <c r="E395" s="34"/>
      <c r="F395" s="34"/>
      <c r="G395" s="34"/>
      <c r="H395" s="58"/>
    </row>
    <row r="396" spans="1:8" ht="21.95" customHeight="1" x14ac:dyDescent="0.25">
      <c r="A396" s="34"/>
      <c r="B396" s="17" t="s">
        <v>300</v>
      </c>
      <c r="C396" s="17"/>
      <c r="D396" s="34" t="s">
        <v>22</v>
      </c>
      <c r="E396" s="34"/>
      <c r="F396" s="34"/>
      <c r="G396" s="34"/>
      <c r="H396" s="58"/>
    </row>
    <row r="397" spans="1:8" s="5" customFormat="1" ht="21.95" customHeight="1" x14ac:dyDescent="0.25">
      <c r="A397" s="48" t="s">
        <v>294</v>
      </c>
      <c r="B397" s="49" t="s">
        <v>302</v>
      </c>
      <c r="C397" s="46">
        <f>D397+E397+F397</f>
        <v>72</v>
      </c>
      <c r="D397" s="48">
        <f>COUNTA(D398:D510)</f>
        <v>1</v>
      </c>
      <c r="E397" s="48">
        <f>COUNTA(E398:E510)</f>
        <v>35</v>
      </c>
      <c r="F397" s="48">
        <f>COUNTA(F398:F512)</f>
        <v>36</v>
      </c>
      <c r="G397" s="48">
        <f>COUNTA(G398:G512)</f>
        <v>7</v>
      </c>
      <c r="H397" s="57"/>
    </row>
    <row r="398" spans="1:8" s="5" customFormat="1" ht="21.95" customHeight="1" x14ac:dyDescent="0.25">
      <c r="A398" s="33">
        <v>1</v>
      </c>
      <c r="B398" s="7" t="s">
        <v>303</v>
      </c>
      <c r="C398" s="40"/>
      <c r="D398" s="33"/>
      <c r="E398" s="33"/>
      <c r="F398" s="33"/>
      <c r="G398" s="56"/>
      <c r="H398" s="66"/>
    </row>
    <row r="399" spans="1:8" ht="21.95" customHeight="1" x14ac:dyDescent="0.25">
      <c r="A399" s="34"/>
      <c r="B399" s="9" t="s">
        <v>304</v>
      </c>
      <c r="C399" s="38"/>
      <c r="D399" s="34" t="s">
        <v>22</v>
      </c>
      <c r="E399" s="34"/>
      <c r="F399" s="34"/>
      <c r="G399" s="34"/>
      <c r="H399" s="58"/>
    </row>
    <row r="400" spans="1:8" ht="21.95" customHeight="1" x14ac:dyDescent="0.25">
      <c r="A400" s="34"/>
      <c r="B400" s="9" t="s">
        <v>345</v>
      </c>
      <c r="C400" s="38"/>
      <c r="D400" s="34"/>
      <c r="E400" s="34" t="s">
        <v>22</v>
      </c>
      <c r="F400" s="34"/>
      <c r="G400" s="34"/>
      <c r="H400" s="58"/>
    </row>
    <row r="401" spans="1:8" ht="21.95" customHeight="1" x14ac:dyDescent="0.25">
      <c r="A401" s="34"/>
      <c r="B401" s="11" t="s">
        <v>350</v>
      </c>
      <c r="C401" s="38"/>
      <c r="D401" s="34"/>
      <c r="E401" s="34"/>
      <c r="F401" s="34" t="s">
        <v>22</v>
      </c>
      <c r="G401" s="34"/>
      <c r="H401" s="59"/>
    </row>
    <row r="402" spans="1:8" ht="21.95" customHeight="1" x14ac:dyDescent="0.25">
      <c r="A402" s="33">
        <v>2</v>
      </c>
      <c r="B402" s="18" t="s">
        <v>461</v>
      </c>
      <c r="C402" s="18"/>
      <c r="D402" s="34"/>
      <c r="E402" s="34"/>
      <c r="F402" s="34"/>
      <c r="G402" s="34"/>
      <c r="H402" s="58"/>
    </row>
    <row r="403" spans="1:8" ht="21.95" customHeight="1" x14ac:dyDescent="0.25">
      <c r="A403" s="34"/>
      <c r="B403" s="17" t="s">
        <v>305</v>
      </c>
      <c r="C403" s="17"/>
      <c r="D403" s="38"/>
      <c r="E403" s="34" t="s">
        <v>22</v>
      </c>
      <c r="F403" s="34"/>
      <c r="G403" s="34"/>
      <c r="H403" s="58"/>
    </row>
    <row r="404" spans="1:8" ht="21.95" customHeight="1" x14ac:dyDescent="0.25">
      <c r="A404" s="34"/>
      <c r="B404" s="12" t="s">
        <v>306</v>
      </c>
      <c r="C404" s="12"/>
      <c r="D404" s="34"/>
      <c r="E404" s="34" t="s">
        <v>22</v>
      </c>
      <c r="F404" s="34"/>
      <c r="G404" s="34"/>
      <c r="H404" s="58"/>
    </row>
    <row r="405" spans="1:8" ht="21.95" customHeight="1" x14ac:dyDescent="0.25">
      <c r="A405" s="34"/>
      <c r="B405" s="10" t="s">
        <v>432</v>
      </c>
      <c r="C405" s="12"/>
      <c r="D405" s="34"/>
      <c r="E405" s="34"/>
      <c r="F405" s="34" t="s">
        <v>22</v>
      </c>
      <c r="G405" s="34"/>
      <c r="H405" s="59"/>
    </row>
    <row r="406" spans="1:8" ht="21.95" customHeight="1" x14ac:dyDescent="0.25">
      <c r="A406" s="34"/>
      <c r="B406" s="10" t="s">
        <v>433</v>
      </c>
      <c r="C406" s="12"/>
      <c r="D406" s="34"/>
      <c r="E406" s="34"/>
      <c r="F406" s="34" t="s">
        <v>22</v>
      </c>
      <c r="G406" s="34"/>
      <c r="H406" s="59"/>
    </row>
    <row r="407" spans="1:8" ht="21.95" customHeight="1" x14ac:dyDescent="0.25">
      <c r="A407" s="34"/>
      <c r="B407" s="10" t="s">
        <v>509</v>
      </c>
      <c r="C407" s="12"/>
      <c r="D407" s="34"/>
      <c r="E407" s="34"/>
      <c r="F407" s="34" t="s">
        <v>22</v>
      </c>
      <c r="G407" s="34"/>
      <c r="H407" s="59"/>
    </row>
    <row r="408" spans="1:8" ht="21.95" customHeight="1" x14ac:dyDescent="0.25">
      <c r="A408" s="33">
        <v>3</v>
      </c>
      <c r="B408" s="18" t="s">
        <v>307</v>
      </c>
      <c r="C408" s="18"/>
      <c r="D408" s="34"/>
      <c r="E408" s="34"/>
      <c r="F408" s="34"/>
      <c r="G408" s="34"/>
      <c r="H408" s="58"/>
    </row>
    <row r="409" spans="1:8" ht="21.95" customHeight="1" x14ac:dyDescent="0.25">
      <c r="A409" s="34"/>
      <c r="B409" s="17" t="s">
        <v>308</v>
      </c>
      <c r="C409" s="17"/>
      <c r="D409" s="38"/>
      <c r="E409" s="34" t="s">
        <v>22</v>
      </c>
      <c r="F409" s="34"/>
      <c r="G409" s="34"/>
      <c r="H409" s="58"/>
    </row>
    <row r="410" spans="1:8" ht="21.95" customHeight="1" x14ac:dyDescent="0.25">
      <c r="A410" s="34"/>
      <c r="B410" s="23" t="s">
        <v>422</v>
      </c>
      <c r="C410" s="17"/>
      <c r="D410" s="38"/>
      <c r="E410" s="34"/>
      <c r="F410" s="34" t="s">
        <v>22</v>
      </c>
      <c r="G410" s="34"/>
      <c r="H410" s="59"/>
    </row>
    <row r="411" spans="1:8" ht="21.95" customHeight="1" x14ac:dyDescent="0.25">
      <c r="A411" s="34"/>
      <c r="B411" s="23" t="s">
        <v>421</v>
      </c>
      <c r="C411" s="17"/>
      <c r="D411" s="38"/>
      <c r="E411" s="34"/>
      <c r="F411" s="34" t="s">
        <v>22</v>
      </c>
      <c r="G411" s="34"/>
      <c r="H411" s="59"/>
    </row>
    <row r="412" spans="1:8" ht="21.95" customHeight="1" x14ac:dyDescent="0.25">
      <c r="A412" s="33">
        <v>4</v>
      </c>
      <c r="B412" s="18" t="s">
        <v>309</v>
      </c>
      <c r="C412" s="18"/>
      <c r="D412" s="38"/>
      <c r="E412" s="34"/>
      <c r="F412" s="34"/>
      <c r="G412" s="34"/>
      <c r="H412" s="58"/>
    </row>
    <row r="413" spans="1:8" ht="21.95" customHeight="1" x14ac:dyDescent="0.25">
      <c r="A413" s="34"/>
      <c r="B413" s="17" t="s">
        <v>310</v>
      </c>
      <c r="C413" s="17"/>
      <c r="D413" s="38"/>
      <c r="E413" s="34" t="s">
        <v>22</v>
      </c>
      <c r="F413" s="34"/>
      <c r="G413" s="34"/>
      <c r="H413" s="58"/>
    </row>
    <row r="414" spans="1:8" ht="21.95" customHeight="1" x14ac:dyDescent="0.25">
      <c r="A414" s="34"/>
      <c r="B414" s="23" t="s">
        <v>435</v>
      </c>
      <c r="C414" s="17"/>
      <c r="D414" s="38"/>
      <c r="E414" s="34"/>
      <c r="F414" s="34" t="s">
        <v>22</v>
      </c>
      <c r="G414" s="34"/>
      <c r="H414" s="59"/>
    </row>
    <row r="415" spans="1:8" ht="21.95" customHeight="1" x14ac:dyDescent="0.25">
      <c r="A415" s="33">
        <v>5</v>
      </c>
      <c r="B415" s="18" t="s">
        <v>311</v>
      </c>
      <c r="C415" s="18"/>
      <c r="D415" s="38"/>
      <c r="E415" s="34"/>
      <c r="F415" s="34"/>
      <c r="G415" s="34"/>
      <c r="H415" s="58"/>
    </row>
    <row r="416" spans="1:8" ht="21.95" customHeight="1" x14ac:dyDescent="0.25">
      <c r="A416" s="34"/>
      <c r="B416" s="17" t="s">
        <v>312</v>
      </c>
      <c r="C416" s="17"/>
      <c r="D416" s="38"/>
      <c r="E416" s="34" t="s">
        <v>22</v>
      </c>
      <c r="F416" s="34"/>
      <c r="G416" s="34"/>
      <c r="H416" s="58"/>
    </row>
    <row r="417" spans="1:8" ht="21.95" customHeight="1" x14ac:dyDescent="0.25">
      <c r="A417" s="34"/>
      <c r="B417" s="23" t="s">
        <v>424</v>
      </c>
      <c r="C417" s="17"/>
      <c r="D417" s="38"/>
      <c r="E417" s="34"/>
      <c r="F417" s="36" t="s">
        <v>22</v>
      </c>
      <c r="G417" s="36"/>
      <c r="H417" s="59"/>
    </row>
    <row r="418" spans="1:8" ht="21.95" customHeight="1" x14ac:dyDescent="0.25">
      <c r="A418" s="34"/>
      <c r="B418" s="23" t="s">
        <v>507</v>
      </c>
      <c r="C418" s="17"/>
      <c r="D418" s="38"/>
      <c r="E418" s="34"/>
      <c r="F418" s="36" t="s">
        <v>22</v>
      </c>
      <c r="G418" s="36"/>
      <c r="H418" s="59"/>
    </row>
    <row r="419" spans="1:8" ht="21.95" customHeight="1" x14ac:dyDescent="0.25">
      <c r="A419" s="34"/>
      <c r="B419" s="23" t="s">
        <v>543</v>
      </c>
      <c r="C419" s="17"/>
      <c r="D419" s="38"/>
      <c r="E419" s="34"/>
      <c r="F419" s="36" t="s">
        <v>22</v>
      </c>
      <c r="G419" s="36"/>
      <c r="H419" s="59"/>
    </row>
    <row r="420" spans="1:8" ht="21.95" customHeight="1" x14ac:dyDescent="0.25">
      <c r="A420" s="34"/>
      <c r="B420" s="23" t="s">
        <v>544</v>
      </c>
      <c r="C420" s="17"/>
      <c r="D420" s="38"/>
      <c r="E420" s="34"/>
      <c r="F420" s="36" t="s">
        <v>22</v>
      </c>
      <c r="G420" s="36"/>
      <c r="H420" s="59"/>
    </row>
    <row r="421" spans="1:8" ht="21.95" customHeight="1" x14ac:dyDescent="0.25">
      <c r="A421" s="33">
        <v>6</v>
      </c>
      <c r="B421" s="18" t="s">
        <v>313</v>
      </c>
      <c r="C421" s="18"/>
      <c r="D421" s="38"/>
      <c r="E421" s="34"/>
      <c r="F421" s="34"/>
      <c r="G421" s="34"/>
      <c r="H421" s="58"/>
    </row>
    <row r="422" spans="1:8" ht="21.95" customHeight="1" x14ac:dyDescent="0.25">
      <c r="A422" s="34"/>
      <c r="B422" s="17" t="s">
        <v>314</v>
      </c>
      <c r="C422" s="17"/>
      <c r="D422" s="38"/>
      <c r="E422" s="34" t="s">
        <v>22</v>
      </c>
      <c r="F422" s="34"/>
      <c r="G422" s="34"/>
      <c r="H422" s="58"/>
    </row>
    <row r="423" spans="1:8" ht="21.95" customHeight="1" x14ac:dyDescent="0.25">
      <c r="A423" s="34"/>
      <c r="B423" s="23" t="s">
        <v>423</v>
      </c>
      <c r="C423" s="17"/>
      <c r="D423" s="38"/>
      <c r="E423" s="34"/>
      <c r="F423" s="34" t="s">
        <v>22</v>
      </c>
      <c r="G423" s="34"/>
      <c r="H423" s="59"/>
    </row>
    <row r="424" spans="1:8" ht="21.95" customHeight="1" x14ac:dyDescent="0.25">
      <c r="A424" s="33">
        <v>7</v>
      </c>
      <c r="B424" s="18" t="s">
        <v>315</v>
      </c>
      <c r="C424" s="18"/>
      <c r="D424" s="38"/>
      <c r="E424" s="34"/>
      <c r="F424" s="34"/>
      <c r="G424" s="34"/>
      <c r="H424" s="58"/>
    </row>
    <row r="425" spans="1:8" ht="21.95" customHeight="1" x14ac:dyDescent="0.25">
      <c r="A425" s="34"/>
      <c r="B425" s="17" t="s">
        <v>316</v>
      </c>
      <c r="C425" s="17"/>
      <c r="D425" s="38"/>
      <c r="E425" s="34" t="s">
        <v>22</v>
      </c>
      <c r="F425" s="34"/>
      <c r="G425" s="34"/>
      <c r="H425" s="58"/>
    </row>
    <row r="426" spans="1:8" ht="21.95" customHeight="1" x14ac:dyDescent="0.25">
      <c r="A426" s="34"/>
      <c r="B426" s="23" t="s">
        <v>430</v>
      </c>
      <c r="C426" s="17"/>
      <c r="D426" s="38"/>
      <c r="E426" s="34"/>
      <c r="F426" s="36" t="s">
        <v>22</v>
      </c>
      <c r="G426" s="36"/>
      <c r="H426" s="59"/>
    </row>
    <row r="427" spans="1:8" ht="21.95" customHeight="1" x14ac:dyDescent="0.25">
      <c r="A427" s="34"/>
      <c r="B427" s="23" t="s">
        <v>431</v>
      </c>
      <c r="C427" s="17"/>
      <c r="D427" s="38"/>
      <c r="E427" s="34"/>
      <c r="F427" s="36" t="s">
        <v>22</v>
      </c>
      <c r="G427" s="36"/>
      <c r="H427" s="59"/>
    </row>
    <row r="428" spans="1:8" ht="21.95" customHeight="1" x14ac:dyDescent="0.25">
      <c r="A428" s="33">
        <v>8</v>
      </c>
      <c r="B428" s="18" t="s">
        <v>317</v>
      </c>
      <c r="C428" s="18"/>
      <c r="D428" s="38"/>
      <c r="E428" s="34"/>
      <c r="F428" s="34"/>
      <c r="G428" s="34"/>
      <c r="H428" s="58"/>
    </row>
    <row r="429" spans="1:8" ht="21.95" customHeight="1" x14ac:dyDescent="0.25">
      <c r="A429" s="34"/>
      <c r="B429" s="17" t="s">
        <v>318</v>
      </c>
      <c r="C429" s="17"/>
      <c r="D429" s="38"/>
      <c r="E429" s="34" t="s">
        <v>22</v>
      </c>
      <c r="F429" s="34"/>
      <c r="G429" s="34"/>
      <c r="H429" s="58"/>
    </row>
    <row r="430" spans="1:8" ht="21.95" customHeight="1" x14ac:dyDescent="0.25">
      <c r="A430" s="34"/>
      <c r="B430" s="23" t="s">
        <v>415</v>
      </c>
      <c r="C430" s="17"/>
      <c r="D430" s="38"/>
      <c r="E430" s="34"/>
      <c r="F430" s="34" t="s">
        <v>22</v>
      </c>
      <c r="G430" s="34"/>
      <c r="H430" s="59"/>
    </row>
    <row r="431" spans="1:8" ht="21.95" customHeight="1" x14ac:dyDescent="0.25">
      <c r="A431" s="33">
        <v>9</v>
      </c>
      <c r="B431" s="18" t="s">
        <v>319</v>
      </c>
      <c r="C431" s="18"/>
      <c r="D431" s="38"/>
      <c r="E431" s="34"/>
      <c r="F431" s="34"/>
      <c r="G431" s="34"/>
      <c r="H431" s="58"/>
    </row>
    <row r="432" spans="1:8" ht="21.95" customHeight="1" x14ac:dyDescent="0.25">
      <c r="A432" s="34"/>
      <c r="B432" s="17" t="s">
        <v>320</v>
      </c>
      <c r="C432" s="17"/>
      <c r="D432" s="38"/>
      <c r="E432" s="34" t="s">
        <v>22</v>
      </c>
      <c r="F432" s="34"/>
      <c r="G432" s="34"/>
      <c r="H432" s="58"/>
    </row>
    <row r="433" spans="1:8" ht="21.95" customHeight="1" x14ac:dyDescent="0.25">
      <c r="A433" s="34"/>
      <c r="B433" s="23" t="s">
        <v>418</v>
      </c>
      <c r="C433" s="17"/>
      <c r="D433" s="38"/>
      <c r="E433" s="34"/>
      <c r="F433" s="34" t="s">
        <v>22</v>
      </c>
      <c r="G433" s="34"/>
      <c r="H433" s="59"/>
    </row>
    <row r="434" spans="1:8" ht="21.95" customHeight="1" x14ac:dyDescent="0.25">
      <c r="A434" s="34"/>
      <c r="B434" s="23" t="s">
        <v>512</v>
      </c>
      <c r="C434" s="17"/>
      <c r="D434" s="38"/>
      <c r="E434" s="34"/>
      <c r="F434" s="34" t="s">
        <v>22</v>
      </c>
      <c r="G434" s="34"/>
      <c r="H434" s="59"/>
    </row>
    <row r="435" spans="1:8" ht="21.95" customHeight="1" x14ac:dyDescent="0.25">
      <c r="A435" s="33">
        <v>10</v>
      </c>
      <c r="B435" s="18" t="s">
        <v>321</v>
      </c>
      <c r="C435" s="18"/>
      <c r="D435" s="38"/>
      <c r="E435" s="34"/>
      <c r="F435" s="34"/>
      <c r="G435" s="34"/>
      <c r="H435" s="58"/>
    </row>
    <row r="436" spans="1:8" ht="21.95" customHeight="1" x14ac:dyDescent="0.25">
      <c r="A436" s="34"/>
      <c r="B436" s="17" t="s">
        <v>322</v>
      </c>
      <c r="C436" s="17"/>
      <c r="D436" s="38"/>
      <c r="E436" s="34" t="s">
        <v>22</v>
      </c>
      <c r="F436" s="34"/>
      <c r="G436" s="34"/>
      <c r="H436" s="58"/>
    </row>
    <row r="437" spans="1:8" ht="21.95" customHeight="1" x14ac:dyDescent="0.25">
      <c r="A437" s="34"/>
      <c r="B437" s="17" t="s">
        <v>506</v>
      </c>
      <c r="C437" s="17"/>
      <c r="D437" s="38"/>
      <c r="E437" s="34"/>
      <c r="F437" s="34" t="s">
        <v>22</v>
      </c>
      <c r="G437" s="34"/>
      <c r="H437" s="58"/>
    </row>
    <row r="438" spans="1:8" ht="21.95" customHeight="1" x14ac:dyDescent="0.25">
      <c r="A438" s="33">
        <v>11</v>
      </c>
      <c r="B438" s="18" t="s">
        <v>323</v>
      </c>
      <c r="C438" s="18"/>
      <c r="D438" s="38"/>
      <c r="E438" s="34"/>
      <c r="F438" s="34"/>
      <c r="G438" s="34"/>
      <c r="H438" s="58"/>
    </row>
    <row r="439" spans="1:8" ht="21.95" customHeight="1" x14ac:dyDescent="0.25">
      <c r="A439" s="34"/>
      <c r="B439" s="17" t="s">
        <v>5</v>
      </c>
      <c r="C439" s="17"/>
      <c r="D439" s="38"/>
      <c r="E439" s="34" t="s">
        <v>22</v>
      </c>
      <c r="F439" s="34"/>
      <c r="G439" s="34"/>
      <c r="H439" s="58"/>
    </row>
    <row r="440" spans="1:8" ht="21.95" customHeight="1" x14ac:dyDescent="0.25">
      <c r="A440" s="34"/>
      <c r="B440" s="17" t="s">
        <v>546</v>
      </c>
      <c r="C440" s="17"/>
      <c r="D440" s="38"/>
      <c r="E440" s="34"/>
      <c r="F440" s="34"/>
      <c r="G440" s="34" t="s">
        <v>22</v>
      </c>
      <c r="H440" s="58"/>
    </row>
    <row r="441" spans="1:8" ht="21.95" customHeight="1" x14ac:dyDescent="0.25">
      <c r="A441" s="34"/>
      <c r="B441" s="17" t="s">
        <v>547</v>
      </c>
      <c r="C441" s="17"/>
      <c r="D441" s="38"/>
      <c r="E441" s="34"/>
      <c r="F441" s="34"/>
      <c r="G441" s="34" t="s">
        <v>22</v>
      </c>
      <c r="H441" s="58"/>
    </row>
    <row r="442" spans="1:8" ht="21.95" customHeight="1" x14ac:dyDescent="0.25">
      <c r="A442" s="33">
        <v>12</v>
      </c>
      <c r="B442" s="18" t="s">
        <v>324</v>
      </c>
      <c r="C442" s="18"/>
      <c r="D442" s="38"/>
      <c r="E442" s="34"/>
      <c r="F442" s="34"/>
      <c r="G442" s="34"/>
      <c r="H442" s="58"/>
    </row>
    <row r="443" spans="1:8" ht="21.95" customHeight="1" x14ac:dyDescent="0.25">
      <c r="A443" s="34"/>
      <c r="B443" s="17" t="s">
        <v>325</v>
      </c>
      <c r="C443" s="17"/>
      <c r="D443" s="38"/>
      <c r="E443" s="34" t="s">
        <v>22</v>
      </c>
      <c r="F443" s="34"/>
      <c r="G443" s="34"/>
      <c r="H443" s="58"/>
    </row>
    <row r="444" spans="1:8" ht="21.95" customHeight="1" x14ac:dyDescent="0.25">
      <c r="A444" s="34"/>
      <c r="B444" s="23" t="s">
        <v>425</v>
      </c>
      <c r="C444" s="17"/>
      <c r="D444" s="38"/>
      <c r="E444" s="34"/>
      <c r="F444" s="34" t="s">
        <v>22</v>
      </c>
      <c r="G444" s="34"/>
      <c r="H444" s="59"/>
    </row>
    <row r="445" spans="1:8" ht="21.95" customHeight="1" x14ac:dyDescent="0.25">
      <c r="A445" s="34"/>
      <c r="B445" s="23" t="s">
        <v>545</v>
      </c>
      <c r="C445" s="17"/>
      <c r="D445" s="38"/>
      <c r="E445" s="34"/>
      <c r="F445" s="34"/>
      <c r="G445" s="34" t="s">
        <v>22</v>
      </c>
      <c r="H445" s="59"/>
    </row>
    <row r="446" spans="1:8" ht="21.95" customHeight="1" x14ac:dyDescent="0.25">
      <c r="A446" s="33">
        <v>13</v>
      </c>
      <c r="B446" s="18" t="s">
        <v>326</v>
      </c>
      <c r="C446" s="18"/>
      <c r="D446" s="38"/>
      <c r="E446" s="34"/>
      <c r="F446" s="34"/>
      <c r="G446" s="34"/>
      <c r="H446" s="58"/>
    </row>
    <row r="447" spans="1:8" ht="21.95" customHeight="1" x14ac:dyDescent="0.25">
      <c r="A447" s="34"/>
      <c r="B447" s="17" t="s">
        <v>154</v>
      </c>
      <c r="C447" s="17"/>
      <c r="D447" s="38"/>
      <c r="E447" s="34" t="s">
        <v>22</v>
      </c>
      <c r="F447" s="34"/>
      <c r="G447" s="34"/>
      <c r="H447" s="58"/>
    </row>
    <row r="448" spans="1:8" ht="21.95" customHeight="1" x14ac:dyDescent="0.25">
      <c r="A448" s="34"/>
      <c r="B448" s="17" t="s">
        <v>38</v>
      </c>
      <c r="C448" s="17"/>
      <c r="D448" s="38"/>
      <c r="E448" s="34"/>
      <c r="F448" s="34" t="s">
        <v>22</v>
      </c>
      <c r="G448" s="34"/>
      <c r="H448" s="58"/>
    </row>
    <row r="449" spans="1:8" ht="21.95" customHeight="1" x14ac:dyDescent="0.25">
      <c r="A449" s="33">
        <v>14</v>
      </c>
      <c r="B449" s="18" t="s">
        <v>327</v>
      </c>
      <c r="C449" s="18"/>
      <c r="D449" s="38"/>
      <c r="E449" s="34"/>
      <c r="F449" s="34"/>
      <c r="G449" s="34"/>
      <c r="H449" s="58"/>
    </row>
    <row r="450" spans="1:8" ht="21.95" customHeight="1" x14ac:dyDescent="0.25">
      <c r="A450" s="34"/>
      <c r="B450" s="17" t="s">
        <v>328</v>
      </c>
      <c r="C450" s="17"/>
      <c r="D450" s="38"/>
      <c r="E450" s="34" t="s">
        <v>22</v>
      </c>
      <c r="F450" s="34"/>
      <c r="G450" s="34"/>
      <c r="H450" s="58"/>
    </row>
    <row r="451" spans="1:8" ht="21.95" customHeight="1" x14ac:dyDescent="0.25">
      <c r="A451" s="34"/>
      <c r="B451" s="23" t="s">
        <v>414</v>
      </c>
      <c r="C451" s="17"/>
      <c r="D451" s="38"/>
      <c r="E451" s="34"/>
      <c r="F451" s="34" t="s">
        <v>22</v>
      </c>
      <c r="G451" s="34"/>
      <c r="H451" s="59"/>
    </row>
    <row r="452" spans="1:8" ht="21.95" customHeight="1" x14ac:dyDescent="0.25">
      <c r="A452" s="33">
        <v>15</v>
      </c>
      <c r="B452" s="18" t="s">
        <v>329</v>
      </c>
      <c r="C452" s="18"/>
      <c r="D452" s="38"/>
      <c r="E452" s="34"/>
      <c r="F452" s="34"/>
      <c r="G452" s="34"/>
      <c r="H452" s="58"/>
    </row>
    <row r="453" spans="1:8" ht="21.95" customHeight="1" x14ac:dyDescent="0.25">
      <c r="A453" s="34"/>
      <c r="B453" s="17" t="s">
        <v>10</v>
      </c>
      <c r="C453" s="17"/>
      <c r="D453" s="38"/>
      <c r="E453" s="34" t="s">
        <v>22</v>
      </c>
      <c r="F453" s="34"/>
      <c r="G453" s="34"/>
      <c r="H453" s="58"/>
    </row>
    <row r="454" spans="1:8" ht="21.95" customHeight="1" x14ac:dyDescent="0.25">
      <c r="A454" s="34"/>
      <c r="B454" s="17" t="s">
        <v>6</v>
      </c>
      <c r="C454" s="17"/>
      <c r="D454" s="38"/>
      <c r="E454" s="34" t="s">
        <v>22</v>
      </c>
      <c r="F454" s="34"/>
      <c r="G454" s="34"/>
      <c r="H454" s="58"/>
    </row>
    <row r="455" spans="1:8" ht="21.95" customHeight="1" x14ac:dyDescent="0.25">
      <c r="A455" s="33">
        <v>16</v>
      </c>
      <c r="B455" s="26" t="s">
        <v>330</v>
      </c>
      <c r="C455" s="26"/>
      <c r="D455" s="38"/>
      <c r="E455" s="34"/>
      <c r="F455" s="34"/>
      <c r="G455" s="34"/>
      <c r="H455" s="58"/>
    </row>
    <row r="456" spans="1:8" ht="21.95" customHeight="1" x14ac:dyDescent="0.25">
      <c r="A456" s="34"/>
      <c r="B456" s="10" t="s">
        <v>462</v>
      </c>
      <c r="C456" s="12"/>
      <c r="D456" s="38"/>
      <c r="E456" s="34" t="s">
        <v>22</v>
      </c>
      <c r="F456" s="34"/>
      <c r="G456" s="34"/>
      <c r="H456" s="58"/>
    </row>
    <row r="457" spans="1:8" ht="21.95" customHeight="1" x14ac:dyDescent="0.25">
      <c r="A457" s="34"/>
      <c r="B457" s="10" t="s">
        <v>508</v>
      </c>
      <c r="C457" s="12"/>
      <c r="D457" s="38"/>
      <c r="E457" s="34"/>
      <c r="F457" s="34" t="s">
        <v>22</v>
      </c>
      <c r="G457" s="34"/>
      <c r="H457" s="58"/>
    </row>
    <row r="458" spans="1:8" ht="21.95" customHeight="1" x14ac:dyDescent="0.25">
      <c r="A458" s="33">
        <v>17</v>
      </c>
      <c r="B458" s="26" t="s">
        <v>331</v>
      </c>
      <c r="C458" s="26"/>
      <c r="D458" s="38"/>
      <c r="E458" s="34"/>
      <c r="F458" s="34"/>
      <c r="G458" s="34"/>
      <c r="H458" s="58"/>
    </row>
    <row r="459" spans="1:8" ht="21.95" customHeight="1" x14ac:dyDescent="0.25">
      <c r="A459" s="34"/>
      <c r="B459" s="12" t="s">
        <v>332</v>
      </c>
      <c r="C459" s="12"/>
      <c r="D459" s="38"/>
      <c r="E459" s="34" t="s">
        <v>22</v>
      </c>
      <c r="F459" s="34"/>
      <c r="G459" s="34"/>
      <c r="H459" s="58"/>
    </row>
    <row r="460" spans="1:8" ht="21.95" customHeight="1" x14ac:dyDescent="0.25">
      <c r="A460" s="34"/>
      <c r="B460" s="10" t="s">
        <v>429</v>
      </c>
      <c r="C460" s="12"/>
      <c r="D460" s="38"/>
      <c r="E460" s="34"/>
      <c r="F460" s="34" t="s">
        <v>22</v>
      </c>
      <c r="G460" s="34"/>
      <c r="H460" s="59"/>
    </row>
    <row r="461" spans="1:8" ht="21.95" customHeight="1" x14ac:dyDescent="0.25">
      <c r="A461" s="33">
        <v>18</v>
      </c>
      <c r="B461" s="26" t="s">
        <v>333</v>
      </c>
      <c r="C461" s="26"/>
      <c r="D461" s="38"/>
      <c r="E461" s="34"/>
      <c r="F461" s="34"/>
      <c r="G461" s="34"/>
      <c r="H461" s="58"/>
    </row>
    <row r="462" spans="1:8" ht="21.95" customHeight="1" x14ac:dyDescent="0.25">
      <c r="A462" s="34"/>
      <c r="B462" s="12" t="s">
        <v>10</v>
      </c>
      <c r="C462" s="12"/>
      <c r="D462" s="38"/>
      <c r="E462" s="34" t="s">
        <v>22</v>
      </c>
      <c r="F462" s="34"/>
      <c r="G462" s="34"/>
      <c r="H462" s="58"/>
    </row>
    <row r="463" spans="1:8" ht="21.95" customHeight="1" x14ac:dyDescent="0.25">
      <c r="A463" s="34"/>
      <c r="B463" s="12" t="s">
        <v>360</v>
      </c>
      <c r="C463" s="12"/>
      <c r="D463" s="38"/>
      <c r="E463" s="34"/>
      <c r="F463" s="34" t="s">
        <v>22</v>
      </c>
      <c r="G463" s="34"/>
      <c r="H463" s="59"/>
    </row>
    <row r="464" spans="1:8" ht="21.95" customHeight="1" x14ac:dyDescent="0.25">
      <c r="A464" s="33">
        <v>19</v>
      </c>
      <c r="B464" s="26" t="s">
        <v>334</v>
      </c>
      <c r="C464" s="26"/>
      <c r="D464" s="38"/>
      <c r="E464" s="34"/>
      <c r="F464" s="34"/>
      <c r="G464" s="34"/>
      <c r="H464" s="58"/>
    </row>
    <row r="465" spans="1:8" ht="21.95" customHeight="1" x14ac:dyDescent="0.25">
      <c r="A465" s="34"/>
      <c r="B465" s="12" t="s">
        <v>335</v>
      </c>
      <c r="C465" s="12"/>
      <c r="D465" s="38"/>
      <c r="E465" s="34" t="s">
        <v>22</v>
      </c>
      <c r="F465" s="34"/>
      <c r="G465" s="34"/>
      <c r="H465" s="58"/>
    </row>
    <row r="466" spans="1:8" ht="21.95" customHeight="1" x14ac:dyDescent="0.25">
      <c r="A466" s="33">
        <v>20</v>
      </c>
      <c r="B466" s="26" t="s">
        <v>336</v>
      </c>
      <c r="C466" s="26"/>
      <c r="D466" s="38"/>
      <c r="E466" s="34"/>
      <c r="F466" s="34"/>
      <c r="G466" s="34"/>
      <c r="H466" s="58"/>
    </row>
    <row r="467" spans="1:8" ht="21.95" customHeight="1" x14ac:dyDescent="0.25">
      <c r="A467" s="33"/>
      <c r="B467" s="12" t="s">
        <v>337</v>
      </c>
      <c r="C467" s="12"/>
      <c r="D467" s="38"/>
      <c r="E467" s="34" t="s">
        <v>22</v>
      </c>
      <c r="F467" s="34"/>
      <c r="G467" s="34"/>
      <c r="H467" s="58"/>
    </row>
    <row r="468" spans="1:8" ht="21.95" customHeight="1" x14ac:dyDescent="0.25">
      <c r="A468" s="33">
        <v>21</v>
      </c>
      <c r="B468" s="26" t="s">
        <v>338</v>
      </c>
      <c r="C468" s="26"/>
      <c r="D468" s="38"/>
      <c r="E468" s="34"/>
      <c r="F468" s="34"/>
      <c r="G468" s="34"/>
      <c r="H468" s="58"/>
    </row>
    <row r="469" spans="1:8" ht="21.95" customHeight="1" x14ac:dyDescent="0.25">
      <c r="A469" s="34"/>
      <c r="B469" s="12" t="s">
        <v>339</v>
      </c>
      <c r="C469" s="12"/>
      <c r="D469" s="38"/>
      <c r="E469" s="34" t="s">
        <v>22</v>
      </c>
      <c r="F469" s="34"/>
      <c r="G469" s="34"/>
      <c r="H469" s="58"/>
    </row>
    <row r="470" spans="1:8" ht="21.95" customHeight="1" x14ac:dyDescent="0.25">
      <c r="A470" s="34"/>
      <c r="B470" s="12" t="s">
        <v>548</v>
      </c>
      <c r="C470" s="12"/>
      <c r="D470" s="38"/>
      <c r="E470" s="34"/>
      <c r="F470" s="34"/>
      <c r="G470" s="34" t="s">
        <v>22</v>
      </c>
      <c r="H470" s="58"/>
    </row>
    <row r="471" spans="1:8" ht="21.95" customHeight="1" x14ac:dyDescent="0.25">
      <c r="A471" s="33">
        <v>22</v>
      </c>
      <c r="B471" s="26" t="s">
        <v>340</v>
      </c>
      <c r="C471" s="26"/>
      <c r="D471" s="38"/>
      <c r="E471" s="34"/>
      <c r="F471" s="34"/>
      <c r="G471" s="34"/>
      <c r="H471" s="58"/>
    </row>
    <row r="472" spans="1:8" ht="21.95" customHeight="1" x14ac:dyDescent="0.25">
      <c r="A472" s="34"/>
      <c r="B472" s="12" t="s">
        <v>341</v>
      </c>
      <c r="C472" s="12"/>
      <c r="D472" s="38"/>
      <c r="E472" s="34" t="s">
        <v>22</v>
      </c>
      <c r="F472" s="34"/>
      <c r="G472" s="34"/>
      <c r="H472" s="58"/>
    </row>
    <row r="473" spans="1:8" ht="21.95" customHeight="1" x14ac:dyDescent="0.25">
      <c r="A473" s="34"/>
      <c r="B473" s="12" t="s">
        <v>464</v>
      </c>
      <c r="C473" s="12"/>
      <c r="D473" s="38"/>
      <c r="E473" s="34"/>
      <c r="F473" s="34" t="s">
        <v>22</v>
      </c>
      <c r="G473" s="34"/>
      <c r="H473" s="58"/>
    </row>
    <row r="474" spans="1:8" ht="21.95" customHeight="1" x14ac:dyDescent="0.25">
      <c r="A474" s="33">
        <v>23</v>
      </c>
      <c r="B474" s="26" t="s">
        <v>342</v>
      </c>
      <c r="C474" s="26"/>
      <c r="D474" s="38"/>
      <c r="E474" s="34"/>
      <c r="F474" s="34"/>
      <c r="G474" s="34"/>
      <c r="H474" s="58"/>
    </row>
    <row r="475" spans="1:8" ht="21.95" customHeight="1" x14ac:dyDescent="0.25">
      <c r="A475" s="34"/>
      <c r="B475" s="12" t="s">
        <v>343</v>
      </c>
      <c r="C475" s="12"/>
      <c r="D475" s="38"/>
      <c r="E475" s="34" t="s">
        <v>22</v>
      </c>
      <c r="F475" s="34"/>
      <c r="G475" s="34"/>
      <c r="H475" s="58"/>
    </row>
    <row r="476" spans="1:8" ht="21.95" customHeight="1" x14ac:dyDescent="0.25">
      <c r="A476" s="33">
        <v>24</v>
      </c>
      <c r="B476" s="26" t="s">
        <v>344</v>
      </c>
      <c r="C476" s="26"/>
      <c r="D476" s="38"/>
      <c r="E476" s="34"/>
      <c r="F476" s="34"/>
      <c r="G476" s="34"/>
      <c r="H476" s="58"/>
    </row>
    <row r="477" spans="1:8" ht="21.95" customHeight="1" x14ac:dyDescent="0.25">
      <c r="A477" s="34"/>
      <c r="B477" s="12" t="s">
        <v>39</v>
      </c>
      <c r="C477" s="12"/>
      <c r="D477" s="38"/>
      <c r="E477" s="36" t="s">
        <v>22</v>
      </c>
      <c r="F477" s="34"/>
      <c r="G477" s="34"/>
      <c r="H477" s="58"/>
    </row>
    <row r="478" spans="1:8" ht="21.95" customHeight="1" x14ac:dyDescent="0.25">
      <c r="A478" s="34"/>
      <c r="B478" s="12" t="s">
        <v>38</v>
      </c>
      <c r="C478" s="12"/>
      <c r="D478" s="38"/>
      <c r="E478" s="36"/>
      <c r="F478" s="34"/>
      <c r="G478" s="34" t="s">
        <v>22</v>
      </c>
      <c r="H478" s="58"/>
    </row>
    <row r="479" spans="1:8" ht="21.95" customHeight="1" x14ac:dyDescent="0.25">
      <c r="A479" s="33">
        <v>25</v>
      </c>
      <c r="B479" s="26" t="s">
        <v>346</v>
      </c>
      <c r="C479" s="26"/>
      <c r="D479" s="38"/>
      <c r="E479" s="34"/>
      <c r="F479" s="34"/>
      <c r="G479" s="34"/>
      <c r="H479" s="58"/>
    </row>
    <row r="480" spans="1:8" ht="21.95" customHeight="1" x14ac:dyDescent="0.25">
      <c r="A480" s="33"/>
      <c r="B480" s="12" t="s">
        <v>347</v>
      </c>
      <c r="C480" s="12"/>
      <c r="D480" s="38"/>
      <c r="E480" s="34" t="s">
        <v>22</v>
      </c>
      <c r="F480" s="34"/>
      <c r="G480" s="34"/>
      <c r="H480" s="58"/>
    </row>
    <row r="481" spans="1:8" ht="21.95" customHeight="1" x14ac:dyDescent="0.25">
      <c r="A481" s="33"/>
      <c r="B481" s="10" t="s">
        <v>416</v>
      </c>
      <c r="C481" s="12"/>
      <c r="D481" s="38"/>
      <c r="E481" s="34"/>
      <c r="F481" s="34" t="s">
        <v>22</v>
      </c>
      <c r="G481" s="34"/>
      <c r="H481" s="59"/>
    </row>
    <row r="482" spans="1:8" ht="21.95" customHeight="1" x14ac:dyDescent="0.25">
      <c r="A482" s="33"/>
      <c r="B482" s="10" t="s">
        <v>426</v>
      </c>
      <c r="C482" s="12"/>
      <c r="D482" s="38"/>
      <c r="E482" s="34"/>
      <c r="F482" s="34" t="s">
        <v>22</v>
      </c>
      <c r="G482" s="34"/>
      <c r="H482" s="59"/>
    </row>
    <row r="483" spans="1:8" ht="21.95" customHeight="1" x14ac:dyDescent="0.25">
      <c r="A483" s="33">
        <v>26</v>
      </c>
      <c r="B483" s="26" t="s">
        <v>348</v>
      </c>
      <c r="C483" s="26"/>
      <c r="D483" s="38"/>
      <c r="E483" s="34"/>
      <c r="F483" s="34"/>
      <c r="G483" s="34"/>
      <c r="H483" s="58"/>
    </row>
    <row r="484" spans="1:8" ht="21.95" customHeight="1" x14ac:dyDescent="0.25">
      <c r="A484" s="34"/>
      <c r="B484" s="12" t="s">
        <v>5</v>
      </c>
      <c r="C484" s="12"/>
      <c r="D484" s="34"/>
      <c r="E484" s="34" t="s">
        <v>22</v>
      </c>
      <c r="F484" s="34"/>
      <c r="G484" s="34"/>
      <c r="H484" s="58"/>
    </row>
    <row r="485" spans="1:8" ht="21.95" customHeight="1" x14ac:dyDescent="0.25">
      <c r="A485" s="34"/>
      <c r="B485" s="12" t="s">
        <v>510</v>
      </c>
      <c r="C485" s="12"/>
      <c r="D485" s="34"/>
      <c r="E485" s="34"/>
      <c r="F485" s="34" t="s">
        <v>22</v>
      </c>
      <c r="G485" s="34"/>
      <c r="H485" s="58"/>
    </row>
    <row r="486" spans="1:8" ht="21.95" customHeight="1" x14ac:dyDescent="0.25">
      <c r="A486" s="33">
        <v>27</v>
      </c>
      <c r="B486" s="26" t="s">
        <v>349</v>
      </c>
      <c r="C486" s="26"/>
      <c r="D486" s="34"/>
      <c r="E486" s="34"/>
      <c r="F486" s="34"/>
      <c r="G486" s="34"/>
      <c r="H486" s="58"/>
    </row>
    <row r="487" spans="1:8" ht="21.95" customHeight="1" x14ac:dyDescent="0.25">
      <c r="A487" s="33"/>
      <c r="B487" s="12" t="s">
        <v>350</v>
      </c>
      <c r="C487" s="12"/>
      <c r="D487" s="34"/>
      <c r="E487" s="34" t="s">
        <v>22</v>
      </c>
      <c r="F487" s="34"/>
      <c r="G487" s="34"/>
      <c r="H487" s="58"/>
    </row>
    <row r="488" spans="1:8" ht="21.95" customHeight="1" x14ac:dyDescent="0.25">
      <c r="A488" s="33">
        <v>28</v>
      </c>
      <c r="B488" s="26" t="s">
        <v>351</v>
      </c>
      <c r="C488" s="26"/>
      <c r="D488" s="34"/>
      <c r="E488" s="34"/>
      <c r="F488" s="34"/>
      <c r="G488" s="34"/>
      <c r="H488" s="58"/>
    </row>
    <row r="489" spans="1:8" ht="21.95" customHeight="1" x14ac:dyDescent="0.25">
      <c r="A489" s="34"/>
      <c r="B489" s="12" t="s">
        <v>352</v>
      </c>
      <c r="C489" s="12"/>
      <c r="D489" s="34"/>
      <c r="E489" s="34" t="s">
        <v>22</v>
      </c>
      <c r="F489" s="34"/>
      <c r="G489" s="34"/>
      <c r="H489" s="58"/>
    </row>
    <row r="490" spans="1:8" ht="21.95" customHeight="1" x14ac:dyDescent="0.25">
      <c r="A490" s="34"/>
      <c r="B490" s="12" t="s">
        <v>550</v>
      </c>
      <c r="C490" s="12"/>
      <c r="D490" s="34"/>
      <c r="E490" s="34"/>
      <c r="F490" s="34"/>
      <c r="G490" s="34" t="s">
        <v>22</v>
      </c>
      <c r="H490" s="58"/>
    </row>
    <row r="491" spans="1:8" ht="21.95" customHeight="1" x14ac:dyDescent="0.25">
      <c r="A491" s="33">
        <v>29</v>
      </c>
      <c r="B491" s="26" t="s">
        <v>353</v>
      </c>
      <c r="C491" s="26"/>
      <c r="D491" s="34"/>
      <c r="E491" s="34"/>
      <c r="F491" s="34"/>
      <c r="G491" s="34"/>
      <c r="H491" s="58"/>
    </row>
    <row r="492" spans="1:8" ht="21.95" customHeight="1" x14ac:dyDescent="0.25">
      <c r="A492" s="34"/>
      <c r="B492" s="12" t="s">
        <v>354</v>
      </c>
      <c r="C492" s="12"/>
      <c r="D492" s="34"/>
      <c r="E492" s="34" t="s">
        <v>22</v>
      </c>
      <c r="F492" s="34"/>
      <c r="G492" s="34"/>
      <c r="H492" s="58"/>
    </row>
    <row r="493" spans="1:8" ht="21.95" customHeight="1" x14ac:dyDescent="0.25">
      <c r="A493" s="34"/>
      <c r="B493" s="12" t="s">
        <v>463</v>
      </c>
      <c r="C493" s="12"/>
      <c r="D493" s="34"/>
      <c r="E493" s="34"/>
      <c r="F493" s="34" t="s">
        <v>22</v>
      </c>
      <c r="G493" s="34"/>
      <c r="H493" s="58"/>
    </row>
    <row r="494" spans="1:8" ht="21.95" customHeight="1" x14ac:dyDescent="0.25">
      <c r="A494" s="33">
        <v>30</v>
      </c>
      <c r="B494" s="26" t="s">
        <v>355</v>
      </c>
      <c r="C494" s="26"/>
      <c r="D494" s="34"/>
      <c r="E494" s="34"/>
      <c r="F494" s="34"/>
      <c r="G494" s="34"/>
      <c r="H494" s="58"/>
    </row>
    <row r="495" spans="1:8" ht="21.95" customHeight="1" x14ac:dyDescent="0.25">
      <c r="A495" s="34"/>
      <c r="B495" s="12" t="s">
        <v>356</v>
      </c>
      <c r="C495" s="12"/>
      <c r="D495" s="34"/>
      <c r="E495" s="36" t="s">
        <v>22</v>
      </c>
      <c r="F495" s="34"/>
      <c r="G495" s="34"/>
      <c r="H495" s="58"/>
    </row>
    <row r="496" spans="1:8" ht="21.95" customHeight="1" x14ac:dyDescent="0.25">
      <c r="A496" s="34"/>
      <c r="B496" s="10" t="s">
        <v>417</v>
      </c>
      <c r="C496" s="12"/>
      <c r="D496" s="34"/>
      <c r="E496" s="34"/>
      <c r="F496" s="34" t="s">
        <v>22</v>
      </c>
      <c r="G496" s="34"/>
      <c r="H496" s="59"/>
    </row>
    <row r="497" spans="1:8" ht="21.95" customHeight="1" x14ac:dyDescent="0.25">
      <c r="A497" s="34"/>
      <c r="B497" s="10" t="s">
        <v>434</v>
      </c>
      <c r="C497" s="12"/>
      <c r="D497" s="34"/>
      <c r="E497" s="34"/>
      <c r="F497" s="34" t="s">
        <v>22</v>
      </c>
      <c r="G497" s="34"/>
      <c r="H497" s="59"/>
    </row>
    <row r="498" spans="1:8" ht="21.95" customHeight="1" x14ac:dyDescent="0.25">
      <c r="A498" s="33">
        <v>31</v>
      </c>
      <c r="B498" s="26" t="s">
        <v>357</v>
      </c>
      <c r="C498" s="26"/>
      <c r="D498" s="34"/>
      <c r="E498" s="34"/>
      <c r="F498" s="34"/>
      <c r="G498" s="34"/>
      <c r="H498" s="58"/>
    </row>
    <row r="499" spans="1:8" ht="21.95" customHeight="1" x14ac:dyDescent="0.25">
      <c r="A499" s="34"/>
      <c r="B499" s="12" t="s">
        <v>358</v>
      </c>
      <c r="C499" s="12"/>
      <c r="D499" s="34"/>
      <c r="E499" s="34" t="s">
        <v>22</v>
      </c>
      <c r="F499" s="34"/>
      <c r="G499" s="34"/>
      <c r="H499" s="58"/>
    </row>
    <row r="500" spans="1:8" ht="21.95" customHeight="1" x14ac:dyDescent="0.25">
      <c r="A500" s="34"/>
      <c r="B500" s="12" t="s">
        <v>465</v>
      </c>
      <c r="C500" s="12"/>
      <c r="D500" s="34"/>
      <c r="E500" s="34"/>
      <c r="F500" s="34" t="s">
        <v>22</v>
      </c>
      <c r="G500" s="34"/>
      <c r="H500" s="58"/>
    </row>
    <row r="501" spans="1:8" ht="21.95" customHeight="1" x14ac:dyDescent="0.25">
      <c r="A501" s="33">
        <v>32</v>
      </c>
      <c r="B501" s="26" t="s">
        <v>359</v>
      </c>
      <c r="C501" s="26"/>
      <c r="D501" s="34"/>
      <c r="E501" s="34"/>
      <c r="F501" s="34"/>
      <c r="G501" s="34"/>
      <c r="H501" s="58"/>
    </row>
    <row r="502" spans="1:8" ht="21.95" customHeight="1" x14ac:dyDescent="0.25">
      <c r="A502" s="34"/>
      <c r="B502" s="12" t="s">
        <v>360</v>
      </c>
      <c r="C502" s="12"/>
      <c r="D502" s="34"/>
      <c r="E502" s="34" t="s">
        <v>22</v>
      </c>
      <c r="F502" s="34"/>
      <c r="G502" s="34"/>
      <c r="H502" s="58"/>
    </row>
    <row r="503" spans="1:8" ht="21.95" customHeight="1" x14ac:dyDescent="0.25">
      <c r="A503" s="34"/>
      <c r="B503" s="10" t="s">
        <v>511</v>
      </c>
      <c r="C503" s="12"/>
      <c r="D503" s="34"/>
      <c r="E503" s="34"/>
      <c r="F503" s="34" t="s">
        <v>22</v>
      </c>
      <c r="G503" s="34"/>
      <c r="H503" s="58"/>
    </row>
    <row r="504" spans="1:8" ht="21.95" customHeight="1" x14ac:dyDescent="0.25">
      <c r="A504" s="33">
        <v>33</v>
      </c>
      <c r="B504" s="26" t="s">
        <v>361</v>
      </c>
      <c r="C504" s="26"/>
      <c r="D504" s="34"/>
      <c r="E504" s="34"/>
      <c r="F504" s="34"/>
      <c r="G504" s="34"/>
      <c r="H504" s="58"/>
    </row>
    <row r="505" spans="1:8" ht="21.95" customHeight="1" x14ac:dyDescent="0.25">
      <c r="A505" s="34"/>
      <c r="B505" s="12" t="s">
        <v>362</v>
      </c>
      <c r="C505" s="12"/>
      <c r="D505" s="34"/>
      <c r="E505" s="34" t="s">
        <v>22</v>
      </c>
      <c r="F505" s="34"/>
      <c r="G505" s="34"/>
      <c r="H505" s="58"/>
    </row>
    <row r="506" spans="1:8" ht="21.95" customHeight="1" x14ac:dyDescent="0.25">
      <c r="A506" s="34"/>
      <c r="B506" s="12" t="s">
        <v>549</v>
      </c>
      <c r="C506" s="12"/>
      <c r="D506" s="34"/>
      <c r="E506" s="34"/>
      <c r="F506" s="34"/>
      <c r="G506" s="34" t="s">
        <v>22</v>
      </c>
      <c r="H506" s="58"/>
    </row>
    <row r="507" spans="1:8" ht="21.95" customHeight="1" x14ac:dyDescent="0.25">
      <c r="A507" s="33">
        <v>34</v>
      </c>
      <c r="B507" s="26" t="s">
        <v>419</v>
      </c>
      <c r="C507" s="12"/>
      <c r="D507" s="34"/>
      <c r="E507" s="34"/>
      <c r="F507" s="34"/>
      <c r="G507" s="34"/>
      <c r="H507" s="58"/>
    </row>
    <row r="508" spans="1:8" ht="21.95" customHeight="1" x14ac:dyDescent="0.25">
      <c r="A508" s="34"/>
      <c r="B508" s="10" t="s">
        <v>420</v>
      </c>
      <c r="C508" s="12"/>
      <c r="D508" s="34"/>
      <c r="E508" s="34"/>
      <c r="F508" s="34" t="s">
        <v>22</v>
      </c>
      <c r="G508" s="34"/>
      <c r="H508" s="59"/>
    </row>
    <row r="509" spans="1:8" ht="21.95" customHeight="1" x14ac:dyDescent="0.25">
      <c r="A509" s="33">
        <v>35</v>
      </c>
      <c r="B509" s="26" t="s">
        <v>427</v>
      </c>
      <c r="C509" s="12"/>
      <c r="D509" s="34"/>
      <c r="E509" s="34"/>
      <c r="F509" s="34"/>
      <c r="G509" s="34"/>
      <c r="H509" s="58"/>
    </row>
    <row r="510" spans="1:8" ht="21.95" customHeight="1" x14ac:dyDescent="0.25">
      <c r="A510" s="34"/>
      <c r="B510" s="10" t="s">
        <v>428</v>
      </c>
      <c r="C510" s="12"/>
      <c r="D510" s="34"/>
      <c r="E510" s="34"/>
      <c r="F510" s="34" t="s">
        <v>22</v>
      </c>
      <c r="G510" s="34"/>
      <c r="H510" s="59"/>
    </row>
    <row r="511" spans="1:8" ht="21.95" customHeight="1" x14ac:dyDescent="0.25">
      <c r="A511" s="52">
        <v>36</v>
      </c>
      <c r="B511" s="26" t="s">
        <v>513</v>
      </c>
      <c r="C511" s="12"/>
      <c r="D511" s="34"/>
      <c r="E511" s="34"/>
      <c r="F511" s="34"/>
      <c r="G511" s="34"/>
      <c r="H511" s="59"/>
    </row>
    <row r="512" spans="1:8" ht="21.95" customHeight="1" x14ac:dyDescent="0.25">
      <c r="A512" s="34"/>
      <c r="B512" s="54" t="s">
        <v>514</v>
      </c>
      <c r="C512" s="12"/>
      <c r="D512" s="34"/>
      <c r="E512" s="34"/>
      <c r="F512" s="34" t="s">
        <v>22</v>
      </c>
      <c r="G512" s="34"/>
      <c r="H512" s="59"/>
    </row>
    <row r="513" spans="1:8" s="4" customFormat="1" ht="21.95" customHeight="1" x14ac:dyDescent="0.25">
      <c r="A513" s="48" t="s">
        <v>301</v>
      </c>
      <c r="B513" s="49" t="s">
        <v>364</v>
      </c>
      <c r="C513" s="46">
        <f>D513+E513+F513</f>
        <v>9</v>
      </c>
      <c r="D513" s="48">
        <f>COUNTA(D514:D526)</f>
        <v>4</v>
      </c>
      <c r="E513" s="48">
        <f>COUNTA(E514:E526)</f>
        <v>5</v>
      </c>
      <c r="F513" s="48">
        <f t="shared" ref="F513" si="9">COUNTA(F514:F526)</f>
        <v>0</v>
      </c>
      <c r="G513" s="48"/>
      <c r="H513" s="57"/>
    </row>
    <row r="514" spans="1:8" s="4" customFormat="1" ht="21.95" customHeight="1" x14ac:dyDescent="0.25">
      <c r="A514" s="33">
        <v>1</v>
      </c>
      <c r="B514" s="7" t="s">
        <v>365</v>
      </c>
      <c r="C514" s="40"/>
      <c r="D514" s="34"/>
      <c r="E514" s="34"/>
      <c r="F514" s="34"/>
      <c r="G514" s="34"/>
      <c r="H514" s="58"/>
    </row>
    <row r="515" spans="1:8" ht="21.95" customHeight="1" x14ac:dyDescent="0.25">
      <c r="A515" s="34"/>
      <c r="B515" s="17" t="s">
        <v>366</v>
      </c>
      <c r="C515" s="17"/>
      <c r="D515" s="34" t="s">
        <v>22</v>
      </c>
      <c r="E515" s="34"/>
      <c r="F515" s="34"/>
      <c r="G515" s="34"/>
      <c r="H515" s="58"/>
    </row>
    <row r="516" spans="1:8" ht="21.95" customHeight="1" x14ac:dyDescent="0.25">
      <c r="A516" s="34"/>
      <c r="B516" s="17" t="s">
        <v>367</v>
      </c>
      <c r="C516" s="17"/>
      <c r="D516" s="34" t="s">
        <v>22</v>
      </c>
      <c r="E516" s="34"/>
      <c r="F516" s="34"/>
      <c r="G516" s="34"/>
      <c r="H516" s="58"/>
    </row>
    <row r="517" spans="1:8" ht="21.95" customHeight="1" x14ac:dyDescent="0.25">
      <c r="A517" s="34"/>
      <c r="B517" s="17" t="s">
        <v>368</v>
      </c>
      <c r="C517" s="17"/>
      <c r="D517" s="34" t="s">
        <v>22</v>
      </c>
      <c r="E517" s="34"/>
      <c r="F517" s="34"/>
      <c r="G517" s="34"/>
      <c r="H517" s="58"/>
    </row>
    <row r="518" spans="1:8" ht="21.95" customHeight="1" x14ac:dyDescent="0.25">
      <c r="A518" s="34"/>
      <c r="B518" s="12" t="s">
        <v>369</v>
      </c>
      <c r="C518" s="12"/>
      <c r="D518" s="34"/>
      <c r="E518" s="34" t="s">
        <v>22</v>
      </c>
      <c r="F518" s="34"/>
      <c r="G518" s="34"/>
      <c r="H518" s="58"/>
    </row>
    <row r="519" spans="1:8" ht="21.95" customHeight="1" x14ac:dyDescent="0.25">
      <c r="A519" s="33">
        <v>2</v>
      </c>
      <c r="B519" s="18" t="s">
        <v>370</v>
      </c>
      <c r="C519" s="18"/>
      <c r="D519" s="34"/>
      <c r="E519" s="34"/>
      <c r="F519" s="34"/>
      <c r="G519" s="34"/>
      <c r="H519" s="58"/>
    </row>
    <row r="520" spans="1:8" ht="21.95" customHeight="1" x14ac:dyDescent="0.25">
      <c r="A520" s="34"/>
      <c r="B520" s="17" t="s">
        <v>371</v>
      </c>
      <c r="C520" s="17"/>
      <c r="D520" s="34" t="s">
        <v>22</v>
      </c>
      <c r="E520" s="34"/>
      <c r="F520" s="34"/>
      <c r="G520" s="34"/>
      <c r="H520" s="58"/>
    </row>
    <row r="521" spans="1:8" ht="21.95" customHeight="1" x14ac:dyDescent="0.25">
      <c r="A521" s="34"/>
      <c r="B521" s="12" t="s">
        <v>372</v>
      </c>
      <c r="C521" s="12"/>
      <c r="D521" s="34"/>
      <c r="E521" s="34" t="s">
        <v>22</v>
      </c>
      <c r="F521" s="34"/>
      <c r="G521" s="34"/>
      <c r="H521" s="58"/>
    </row>
    <row r="522" spans="1:8" ht="21.95" customHeight="1" x14ac:dyDescent="0.25">
      <c r="A522" s="34"/>
      <c r="B522" s="12" t="s">
        <v>373</v>
      </c>
      <c r="C522" s="12"/>
      <c r="D522" s="34"/>
      <c r="E522" s="34" t="s">
        <v>22</v>
      </c>
      <c r="F522" s="34"/>
      <c r="G522" s="34"/>
      <c r="H522" s="58"/>
    </row>
    <row r="523" spans="1:8" ht="21.95" customHeight="1" x14ac:dyDescent="0.25">
      <c r="A523" s="33">
        <v>3</v>
      </c>
      <c r="B523" s="26" t="s">
        <v>374</v>
      </c>
      <c r="C523" s="26"/>
      <c r="D523" s="34"/>
      <c r="E523" s="34"/>
      <c r="F523" s="34"/>
      <c r="G523" s="34"/>
      <c r="H523" s="58"/>
    </row>
    <row r="524" spans="1:8" ht="21.95" customHeight="1" x14ac:dyDescent="0.25">
      <c r="A524" s="34"/>
      <c r="B524" s="12" t="s">
        <v>375</v>
      </c>
      <c r="C524" s="12"/>
      <c r="D524" s="34"/>
      <c r="E524" s="34" t="s">
        <v>22</v>
      </c>
      <c r="F524" s="34"/>
      <c r="G524" s="34"/>
      <c r="H524" s="58"/>
    </row>
    <row r="525" spans="1:8" ht="21.95" customHeight="1" x14ac:dyDescent="0.25">
      <c r="A525" s="33">
        <v>4</v>
      </c>
      <c r="B525" s="26" t="s">
        <v>376</v>
      </c>
      <c r="C525" s="26"/>
      <c r="D525" s="34"/>
      <c r="E525" s="34"/>
      <c r="F525" s="34"/>
      <c r="G525" s="34"/>
      <c r="H525" s="58"/>
    </row>
    <row r="526" spans="1:8" ht="21.95" customHeight="1" x14ac:dyDescent="0.25">
      <c r="A526" s="34"/>
      <c r="B526" s="12" t="s">
        <v>9</v>
      </c>
      <c r="C526" s="12"/>
      <c r="D526" s="34"/>
      <c r="E526" s="34" t="s">
        <v>22</v>
      </c>
      <c r="F526" s="34"/>
      <c r="G526" s="34"/>
      <c r="H526" s="58"/>
    </row>
    <row r="527" spans="1:8" s="4" customFormat="1" ht="21.95" customHeight="1" x14ac:dyDescent="0.25">
      <c r="A527" s="48" t="s">
        <v>363</v>
      </c>
      <c r="B527" s="49" t="s">
        <v>377</v>
      </c>
      <c r="C527" s="46">
        <f>D527+E527+F527</f>
        <v>48</v>
      </c>
      <c r="D527" s="48">
        <f>COUNTA(D528:D606)</f>
        <v>6</v>
      </c>
      <c r="E527" s="48">
        <f t="shared" ref="E527:G527" si="10">COUNTA(E528:E606)</f>
        <v>20</v>
      </c>
      <c r="F527" s="48">
        <f t="shared" si="10"/>
        <v>22</v>
      </c>
      <c r="G527" s="48">
        <f t="shared" si="10"/>
        <v>9</v>
      </c>
      <c r="H527" s="57"/>
    </row>
    <row r="528" spans="1:8" s="4" customFormat="1" ht="21.95" customHeight="1" x14ac:dyDescent="0.25">
      <c r="A528" s="33">
        <v>1</v>
      </c>
      <c r="B528" s="7" t="s">
        <v>378</v>
      </c>
      <c r="C528" s="40"/>
      <c r="D528" s="34"/>
      <c r="E528" s="34"/>
      <c r="F528" s="34"/>
      <c r="G528" s="34"/>
      <c r="H528" s="58"/>
    </row>
    <row r="529" spans="1:8" ht="21.95" customHeight="1" x14ac:dyDescent="0.25">
      <c r="A529" s="34"/>
      <c r="B529" s="9" t="s">
        <v>379</v>
      </c>
      <c r="C529" s="38"/>
      <c r="D529" s="34" t="s">
        <v>22</v>
      </c>
      <c r="E529" s="34"/>
      <c r="F529" s="34"/>
      <c r="G529" s="34"/>
      <c r="H529" s="58"/>
    </row>
    <row r="530" spans="1:8" ht="21.95" customHeight="1" x14ac:dyDescent="0.25">
      <c r="A530" s="34"/>
      <c r="B530" s="14" t="s">
        <v>21</v>
      </c>
      <c r="C530" s="14"/>
      <c r="D530" s="38"/>
      <c r="E530" s="34" t="s">
        <v>22</v>
      </c>
      <c r="F530" s="34"/>
      <c r="G530" s="34"/>
      <c r="H530" s="58"/>
    </row>
    <row r="531" spans="1:8" ht="21.95" customHeight="1" x14ac:dyDescent="0.25">
      <c r="A531" s="34"/>
      <c r="B531" s="14" t="s">
        <v>380</v>
      </c>
      <c r="C531" s="14"/>
      <c r="D531" s="38"/>
      <c r="E531" s="34" t="s">
        <v>22</v>
      </c>
      <c r="F531" s="34"/>
      <c r="G531" s="34"/>
      <c r="H531" s="58"/>
    </row>
    <row r="532" spans="1:8" ht="21.95" customHeight="1" x14ac:dyDescent="0.25">
      <c r="A532" s="34"/>
      <c r="B532" s="14" t="s">
        <v>168</v>
      </c>
      <c r="C532" s="14"/>
      <c r="D532" s="38"/>
      <c r="E532" s="34" t="s">
        <v>22</v>
      </c>
      <c r="F532" s="34"/>
      <c r="G532" s="34"/>
      <c r="H532" s="58"/>
    </row>
    <row r="533" spans="1:8" ht="21.95" customHeight="1" x14ac:dyDescent="0.25">
      <c r="A533" s="34"/>
      <c r="B533" s="14" t="s">
        <v>455</v>
      </c>
      <c r="C533" s="14"/>
      <c r="D533" s="38"/>
      <c r="E533" s="34"/>
      <c r="F533" s="34" t="s">
        <v>22</v>
      </c>
      <c r="G533" s="34"/>
      <c r="H533" s="58"/>
    </row>
    <row r="534" spans="1:8" ht="21.95" customHeight="1" x14ac:dyDescent="0.25">
      <c r="A534" s="34"/>
      <c r="B534" s="14" t="s">
        <v>3</v>
      </c>
      <c r="C534" s="14"/>
      <c r="D534" s="38"/>
      <c r="E534" s="34"/>
      <c r="F534" s="34" t="s">
        <v>22</v>
      </c>
      <c r="G534" s="34"/>
      <c r="H534" s="58"/>
    </row>
    <row r="535" spans="1:8" ht="21.95" customHeight="1" x14ac:dyDescent="0.25">
      <c r="A535" s="33">
        <v>2</v>
      </c>
      <c r="B535" s="18" t="s">
        <v>381</v>
      </c>
      <c r="C535" s="18"/>
      <c r="D535" s="34"/>
      <c r="E535" s="34"/>
      <c r="F535" s="34"/>
      <c r="G535" s="34"/>
      <c r="H535" s="58"/>
    </row>
    <row r="536" spans="1:8" ht="21.95" customHeight="1" x14ac:dyDescent="0.25">
      <c r="A536" s="34"/>
      <c r="B536" s="17" t="s">
        <v>173</v>
      </c>
      <c r="C536" s="17"/>
      <c r="D536" s="34" t="s">
        <v>22</v>
      </c>
      <c r="E536" s="34"/>
      <c r="F536" s="34"/>
      <c r="G536" s="34"/>
      <c r="H536" s="58"/>
    </row>
    <row r="537" spans="1:8" ht="21.95" customHeight="1" x14ac:dyDescent="0.25">
      <c r="A537" s="34"/>
      <c r="B537" s="17" t="s">
        <v>9</v>
      </c>
      <c r="C537" s="17"/>
      <c r="D537" s="34"/>
      <c r="E537" s="34"/>
      <c r="F537" s="34"/>
      <c r="G537" s="34" t="s">
        <v>22</v>
      </c>
      <c r="H537" s="58"/>
    </row>
    <row r="538" spans="1:8" ht="21.95" customHeight="1" x14ac:dyDescent="0.25">
      <c r="A538" s="33">
        <v>3</v>
      </c>
      <c r="B538" s="18" t="s">
        <v>382</v>
      </c>
      <c r="C538" s="18"/>
      <c r="D538" s="34"/>
      <c r="E538" s="34"/>
      <c r="F538" s="34"/>
      <c r="G538" s="34"/>
      <c r="H538" s="58"/>
    </row>
    <row r="539" spans="1:8" ht="21.95" customHeight="1" x14ac:dyDescent="0.25">
      <c r="A539" s="34"/>
      <c r="B539" s="17" t="s">
        <v>9</v>
      </c>
      <c r="C539" s="17"/>
      <c r="D539" s="34" t="s">
        <v>22</v>
      </c>
      <c r="E539" s="34"/>
      <c r="F539" s="34"/>
      <c r="G539" s="34"/>
      <c r="H539" s="58"/>
    </row>
    <row r="540" spans="1:8" ht="21.95" customHeight="1" x14ac:dyDescent="0.25">
      <c r="A540" s="34"/>
      <c r="B540" s="17" t="s">
        <v>10</v>
      </c>
      <c r="C540" s="17"/>
      <c r="D540" s="34" t="s">
        <v>22</v>
      </c>
      <c r="E540" s="34"/>
      <c r="F540" s="34"/>
      <c r="G540" s="34"/>
      <c r="H540" s="58"/>
    </row>
    <row r="541" spans="1:8" ht="21.95" customHeight="1" x14ac:dyDescent="0.25">
      <c r="A541" s="34"/>
      <c r="B541" s="17" t="s">
        <v>6</v>
      </c>
      <c r="C541" s="17"/>
      <c r="D541" s="34" t="s">
        <v>22</v>
      </c>
      <c r="E541" s="34"/>
      <c r="F541" s="34"/>
      <c r="G541" s="34"/>
      <c r="H541" s="58"/>
    </row>
    <row r="542" spans="1:8" ht="21.95" customHeight="1" x14ac:dyDescent="0.25">
      <c r="A542" s="34"/>
      <c r="B542" s="14" t="s">
        <v>38</v>
      </c>
      <c r="C542" s="14"/>
      <c r="D542" s="34"/>
      <c r="E542" s="34" t="s">
        <v>22</v>
      </c>
      <c r="F542" s="34"/>
      <c r="G542" s="34"/>
      <c r="H542" s="58"/>
    </row>
    <row r="543" spans="1:8" ht="21.95" customHeight="1" x14ac:dyDescent="0.25">
      <c r="A543" s="34"/>
      <c r="B543" s="14" t="s">
        <v>39</v>
      </c>
      <c r="C543" s="14"/>
      <c r="D543" s="34"/>
      <c r="E543" s="34" t="s">
        <v>22</v>
      </c>
      <c r="F543" s="34"/>
      <c r="G543" s="34"/>
      <c r="H543" s="58"/>
    </row>
    <row r="544" spans="1:8" ht="21.95" customHeight="1" x14ac:dyDescent="0.25">
      <c r="A544" s="33">
        <v>4</v>
      </c>
      <c r="B544" s="18" t="s">
        <v>383</v>
      </c>
      <c r="C544" s="18"/>
      <c r="D544" s="34"/>
      <c r="E544" s="34"/>
      <c r="F544" s="34"/>
      <c r="G544" s="34"/>
      <c r="H544" s="58"/>
    </row>
    <row r="545" spans="1:8" ht="21.95" customHeight="1" x14ac:dyDescent="0.25">
      <c r="A545" s="34"/>
      <c r="B545" s="17" t="s">
        <v>6</v>
      </c>
      <c r="C545" s="17"/>
      <c r="D545" s="34" t="s">
        <v>22</v>
      </c>
      <c r="E545" s="34"/>
      <c r="F545" s="34"/>
      <c r="G545" s="34"/>
      <c r="H545" s="58"/>
    </row>
    <row r="546" spans="1:8" ht="21.95" customHeight="1" x14ac:dyDescent="0.25">
      <c r="A546" s="34"/>
      <c r="B546" s="14" t="s">
        <v>39</v>
      </c>
      <c r="C546" s="14"/>
      <c r="D546" s="34"/>
      <c r="E546" s="34" t="s">
        <v>22</v>
      </c>
      <c r="F546" s="34"/>
      <c r="G546" s="34"/>
      <c r="H546" s="58"/>
    </row>
    <row r="547" spans="1:8" ht="21.95" customHeight="1" x14ac:dyDescent="0.25">
      <c r="A547" s="34"/>
      <c r="B547" s="14" t="s">
        <v>9</v>
      </c>
      <c r="C547" s="14"/>
      <c r="D547" s="34"/>
      <c r="E547" s="34" t="s">
        <v>22</v>
      </c>
      <c r="F547" s="34"/>
      <c r="G547" s="34"/>
      <c r="H547" s="58"/>
    </row>
    <row r="548" spans="1:8" ht="21.95" customHeight="1" x14ac:dyDescent="0.25">
      <c r="A548" s="34"/>
      <c r="B548" s="14" t="s">
        <v>40</v>
      </c>
      <c r="C548" s="14"/>
      <c r="D548" s="34"/>
      <c r="E548" s="34" t="s">
        <v>22</v>
      </c>
      <c r="F548" s="34"/>
      <c r="G548" s="34"/>
      <c r="H548" s="58"/>
    </row>
    <row r="549" spans="1:8" ht="21.95" customHeight="1" x14ac:dyDescent="0.25">
      <c r="A549" s="34"/>
      <c r="B549" s="14" t="s">
        <v>10</v>
      </c>
      <c r="C549" s="14"/>
      <c r="D549" s="34"/>
      <c r="E549" s="34"/>
      <c r="F549" s="34" t="s">
        <v>22</v>
      </c>
      <c r="G549" s="34"/>
      <c r="H549" s="58"/>
    </row>
    <row r="550" spans="1:8" ht="21.95" customHeight="1" x14ac:dyDescent="0.25">
      <c r="A550" s="33">
        <v>5</v>
      </c>
      <c r="B550" s="27" t="s">
        <v>384</v>
      </c>
      <c r="C550" s="27"/>
      <c r="D550" s="34"/>
      <c r="E550" s="34"/>
      <c r="F550" s="34"/>
      <c r="G550" s="34"/>
      <c r="H550" s="58"/>
    </row>
    <row r="551" spans="1:8" ht="21.95" customHeight="1" x14ac:dyDescent="0.25">
      <c r="A551" s="33"/>
      <c r="B551" s="14" t="s">
        <v>385</v>
      </c>
      <c r="C551" s="14"/>
      <c r="D551" s="34"/>
      <c r="E551" s="34" t="s">
        <v>22</v>
      </c>
      <c r="F551" s="34"/>
      <c r="G551" s="34"/>
      <c r="H551" s="58"/>
    </row>
    <row r="552" spans="1:8" ht="21.95" customHeight="1" x14ac:dyDescent="0.25">
      <c r="A552" s="34"/>
      <c r="B552" s="14" t="s">
        <v>386</v>
      </c>
      <c r="C552" s="14"/>
      <c r="D552" s="34"/>
      <c r="E552" s="34" t="s">
        <v>22</v>
      </c>
      <c r="F552" s="34"/>
      <c r="G552" s="34"/>
      <c r="H552" s="58"/>
    </row>
    <row r="553" spans="1:8" ht="21.95" customHeight="1" x14ac:dyDescent="0.25">
      <c r="A553" s="34"/>
      <c r="B553" s="14" t="s">
        <v>496</v>
      </c>
      <c r="C553" s="14"/>
      <c r="D553" s="34"/>
      <c r="E553" s="34"/>
      <c r="F553" s="34" t="s">
        <v>22</v>
      </c>
      <c r="G553" s="34"/>
      <c r="H553" s="58"/>
    </row>
    <row r="554" spans="1:8" ht="21.95" customHeight="1" x14ac:dyDescent="0.25">
      <c r="A554" s="34"/>
      <c r="B554" s="14" t="s">
        <v>497</v>
      </c>
      <c r="C554" s="14"/>
      <c r="D554" s="34"/>
      <c r="E554" s="34"/>
      <c r="F554" s="34" t="s">
        <v>22</v>
      </c>
      <c r="G554" s="34"/>
      <c r="H554" s="58"/>
    </row>
    <row r="555" spans="1:8" ht="21.95" customHeight="1" x14ac:dyDescent="0.25">
      <c r="A555" s="33">
        <v>6</v>
      </c>
      <c r="B555" s="27" t="s">
        <v>387</v>
      </c>
      <c r="C555" s="27"/>
      <c r="D555" s="34"/>
      <c r="E555" s="34"/>
      <c r="F555" s="34"/>
      <c r="G555" s="34"/>
      <c r="H555" s="58"/>
    </row>
    <row r="556" spans="1:8" ht="21.95" customHeight="1" x14ac:dyDescent="0.25">
      <c r="A556" s="34"/>
      <c r="B556" s="14" t="s">
        <v>388</v>
      </c>
      <c r="C556" s="14"/>
      <c r="D556" s="34"/>
      <c r="E556" s="34" t="s">
        <v>22</v>
      </c>
      <c r="F556" s="34"/>
      <c r="G556" s="34"/>
      <c r="H556" s="58"/>
    </row>
    <row r="557" spans="1:8" ht="21.95" customHeight="1" x14ac:dyDescent="0.25">
      <c r="A557" s="34"/>
      <c r="B557" s="14" t="s">
        <v>389</v>
      </c>
      <c r="C557" s="14"/>
      <c r="D557" s="34"/>
      <c r="E557" s="34" t="s">
        <v>22</v>
      </c>
      <c r="F557" s="34"/>
      <c r="G557" s="34"/>
      <c r="H557" s="58"/>
    </row>
    <row r="558" spans="1:8" ht="21.95" customHeight="1" x14ac:dyDescent="0.25">
      <c r="A558" s="34"/>
      <c r="B558" s="14" t="s">
        <v>490</v>
      </c>
      <c r="C558" s="14"/>
      <c r="D558" s="34"/>
      <c r="E558" s="34"/>
      <c r="F558" s="34" t="s">
        <v>22</v>
      </c>
      <c r="G558" s="34"/>
      <c r="H558" s="58"/>
    </row>
    <row r="559" spans="1:8" ht="21.95" customHeight="1" x14ac:dyDescent="0.25">
      <c r="A559" s="34"/>
      <c r="B559" s="14" t="s">
        <v>491</v>
      </c>
      <c r="C559" s="14"/>
      <c r="D559" s="34"/>
      <c r="E559" s="34"/>
      <c r="F559" s="34" t="s">
        <v>22</v>
      </c>
      <c r="G559" s="34"/>
      <c r="H559" s="58"/>
    </row>
    <row r="560" spans="1:8" ht="21.95" customHeight="1" x14ac:dyDescent="0.25">
      <c r="A560" s="34"/>
      <c r="B560" s="14" t="s">
        <v>492</v>
      </c>
      <c r="C560" s="14"/>
      <c r="D560" s="34"/>
      <c r="E560" s="34"/>
      <c r="F560" s="34" t="s">
        <v>22</v>
      </c>
      <c r="G560" s="34"/>
      <c r="H560" s="58"/>
    </row>
    <row r="561" spans="1:8" ht="21.95" customHeight="1" x14ac:dyDescent="0.25">
      <c r="A561" s="34"/>
      <c r="B561" s="14" t="s">
        <v>494</v>
      </c>
      <c r="C561" s="14"/>
      <c r="D561" s="34"/>
      <c r="E561" s="34"/>
      <c r="F561" s="34" t="s">
        <v>22</v>
      </c>
      <c r="G561" s="34"/>
      <c r="H561" s="58"/>
    </row>
    <row r="562" spans="1:8" ht="21.95" customHeight="1" x14ac:dyDescent="0.25">
      <c r="A562" s="34"/>
      <c r="B562" s="14" t="s">
        <v>495</v>
      </c>
      <c r="C562" s="14"/>
      <c r="D562" s="34"/>
      <c r="E562" s="34"/>
      <c r="F562" s="34" t="s">
        <v>22</v>
      </c>
      <c r="G562" s="34"/>
      <c r="H562" s="58"/>
    </row>
    <row r="563" spans="1:8" ht="21.95" customHeight="1" x14ac:dyDescent="0.25">
      <c r="A563" s="33">
        <v>7</v>
      </c>
      <c r="B563" s="27" t="s">
        <v>390</v>
      </c>
      <c r="C563" s="27"/>
      <c r="D563" s="34"/>
      <c r="E563" s="34"/>
      <c r="F563" s="34"/>
      <c r="G563" s="34"/>
      <c r="H563" s="58"/>
    </row>
    <row r="564" spans="1:8" ht="21.95" customHeight="1" x14ac:dyDescent="0.25">
      <c r="A564" s="34"/>
      <c r="B564" s="14" t="s">
        <v>391</v>
      </c>
      <c r="C564" s="14"/>
      <c r="D564" s="34"/>
      <c r="E564" s="34" t="s">
        <v>22</v>
      </c>
      <c r="F564" s="34"/>
      <c r="G564" s="34"/>
      <c r="H564" s="58"/>
    </row>
    <row r="565" spans="1:8" ht="21.95" customHeight="1" x14ac:dyDescent="0.25">
      <c r="A565" s="34"/>
      <c r="B565" s="14" t="s">
        <v>392</v>
      </c>
      <c r="C565" s="14"/>
      <c r="D565" s="34"/>
      <c r="E565" s="34" t="s">
        <v>22</v>
      </c>
      <c r="F565" s="34"/>
      <c r="G565" s="34"/>
      <c r="H565" s="58"/>
    </row>
    <row r="566" spans="1:8" ht="21.95" customHeight="1" x14ac:dyDescent="0.25">
      <c r="A566" s="34"/>
      <c r="B566" s="14" t="s">
        <v>173</v>
      </c>
      <c r="C566" s="14"/>
      <c r="D566" s="34"/>
      <c r="E566" s="34" t="s">
        <v>22</v>
      </c>
      <c r="F566" s="34"/>
      <c r="G566" s="34"/>
      <c r="H566" s="58"/>
    </row>
    <row r="567" spans="1:8" ht="21.95" customHeight="1" x14ac:dyDescent="0.25">
      <c r="A567" s="34"/>
      <c r="B567" s="14" t="s">
        <v>483</v>
      </c>
      <c r="C567" s="14"/>
      <c r="D567" s="34"/>
      <c r="E567" s="34"/>
      <c r="F567" s="34" t="s">
        <v>22</v>
      </c>
      <c r="G567" s="34"/>
      <c r="H567" s="58"/>
    </row>
    <row r="568" spans="1:8" ht="21.95" customHeight="1" x14ac:dyDescent="0.25">
      <c r="A568" s="33">
        <v>8</v>
      </c>
      <c r="B568" s="27" t="s">
        <v>393</v>
      </c>
      <c r="C568" s="27"/>
      <c r="D568" s="34"/>
      <c r="E568" s="34"/>
      <c r="F568" s="34"/>
      <c r="G568" s="34"/>
      <c r="H568" s="58"/>
    </row>
    <row r="569" spans="1:8" ht="21.95" customHeight="1" x14ac:dyDescent="0.25">
      <c r="A569" s="34"/>
      <c r="B569" s="14" t="s">
        <v>394</v>
      </c>
      <c r="C569" s="14"/>
      <c r="D569" s="34"/>
      <c r="E569" s="34" t="s">
        <v>22</v>
      </c>
      <c r="F569" s="34"/>
      <c r="G569" s="34"/>
      <c r="H569" s="58"/>
    </row>
    <row r="570" spans="1:8" ht="21.95" customHeight="1" x14ac:dyDescent="0.25">
      <c r="A570" s="34"/>
      <c r="B570" s="14" t="s">
        <v>395</v>
      </c>
      <c r="C570" s="14"/>
      <c r="D570" s="34"/>
      <c r="E570" s="34" t="s">
        <v>22</v>
      </c>
      <c r="F570" s="34"/>
      <c r="G570" s="34"/>
      <c r="H570" s="58"/>
    </row>
    <row r="571" spans="1:8" ht="21.95" customHeight="1" x14ac:dyDescent="0.25">
      <c r="A571" s="34"/>
      <c r="B571" s="14" t="s">
        <v>396</v>
      </c>
      <c r="C571" s="14"/>
      <c r="D571" s="34"/>
      <c r="E571" s="34" t="s">
        <v>22</v>
      </c>
      <c r="F571" s="34"/>
      <c r="G571" s="34"/>
      <c r="H571" s="58"/>
    </row>
    <row r="572" spans="1:8" ht="21.95" customHeight="1" x14ac:dyDescent="0.25">
      <c r="A572" s="33">
        <v>9</v>
      </c>
      <c r="B572" s="27" t="s">
        <v>397</v>
      </c>
      <c r="C572" s="27"/>
      <c r="D572" s="34"/>
      <c r="E572" s="34"/>
      <c r="F572" s="34"/>
      <c r="G572" s="34"/>
      <c r="H572" s="58"/>
    </row>
    <row r="573" spans="1:8" ht="21.95" customHeight="1" x14ac:dyDescent="0.25">
      <c r="A573" s="34"/>
      <c r="B573" s="14" t="s">
        <v>398</v>
      </c>
      <c r="C573" s="14"/>
      <c r="D573" s="34"/>
      <c r="E573" s="34" t="s">
        <v>22</v>
      </c>
      <c r="F573" s="34"/>
      <c r="G573" s="34"/>
      <c r="H573" s="58"/>
    </row>
    <row r="574" spans="1:8" ht="21.95" customHeight="1" x14ac:dyDescent="0.25">
      <c r="A574" s="34"/>
      <c r="B574" s="14" t="s">
        <v>566</v>
      </c>
      <c r="C574" s="14"/>
      <c r="D574" s="34"/>
      <c r="E574" s="34"/>
      <c r="F574" s="34"/>
      <c r="G574" s="34" t="s">
        <v>22</v>
      </c>
      <c r="H574" s="58"/>
    </row>
    <row r="575" spans="1:8" ht="21.95" customHeight="1" x14ac:dyDescent="0.25">
      <c r="A575" s="33">
        <v>10</v>
      </c>
      <c r="B575" s="27" t="s">
        <v>399</v>
      </c>
      <c r="C575" s="27"/>
      <c r="D575" s="34"/>
      <c r="E575" s="34"/>
      <c r="F575" s="34"/>
      <c r="G575" s="34"/>
      <c r="H575" s="58"/>
    </row>
    <row r="576" spans="1:8" ht="21.95" customHeight="1" x14ac:dyDescent="0.25">
      <c r="A576" s="34"/>
      <c r="B576" s="14" t="s">
        <v>400</v>
      </c>
      <c r="C576" s="14"/>
      <c r="D576" s="34"/>
      <c r="E576" s="34" t="s">
        <v>22</v>
      </c>
      <c r="F576" s="34"/>
      <c r="G576" s="34"/>
      <c r="H576" s="58"/>
    </row>
    <row r="577" spans="1:8" ht="21.95" customHeight="1" x14ac:dyDescent="0.25">
      <c r="A577" s="51">
        <v>11</v>
      </c>
      <c r="B577" s="27" t="s">
        <v>475</v>
      </c>
      <c r="C577" s="14"/>
      <c r="D577" s="34"/>
      <c r="E577" s="34"/>
      <c r="F577" s="34"/>
      <c r="G577" s="34"/>
      <c r="H577" s="58"/>
    </row>
    <row r="578" spans="1:8" ht="21.95" customHeight="1" x14ac:dyDescent="0.25">
      <c r="A578" s="34"/>
      <c r="B578" s="14" t="s">
        <v>476</v>
      </c>
      <c r="C578" s="14"/>
      <c r="D578" s="34"/>
      <c r="E578" s="34"/>
      <c r="F578" s="34" t="s">
        <v>22</v>
      </c>
      <c r="G578" s="34"/>
      <c r="H578" s="58"/>
    </row>
    <row r="579" spans="1:8" ht="21.95" customHeight="1" x14ac:dyDescent="0.25">
      <c r="A579" s="34"/>
      <c r="B579" s="14" t="s">
        <v>477</v>
      </c>
      <c r="C579" s="14"/>
      <c r="D579" s="34"/>
      <c r="E579" s="34"/>
      <c r="F579" s="34" t="s">
        <v>22</v>
      </c>
      <c r="G579" s="34"/>
      <c r="H579" s="58"/>
    </row>
    <row r="580" spans="1:8" ht="21.95" customHeight="1" x14ac:dyDescent="0.25">
      <c r="A580" s="51">
        <v>12</v>
      </c>
      <c r="B580" s="27" t="s">
        <v>478</v>
      </c>
      <c r="C580" s="14"/>
      <c r="D580" s="34"/>
      <c r="E580" s="34"/>
      <c r="F580" s="34"/>
      <c r="G580" s="34"/>
      <c r="H580" s="58"/>
    </row>
    <row r="581" spans="1:8" ht="39" customHeight="1" x14ac:dyDescent="0.25">
      <c r="A581" s="34"/>
      <c r="B581" s="53" t="s">
        <v>479</v>
      </c>
      <c r="C581" s="14"/>
      <c r="D581" s="34"/>
      <c r="E581" s="34"/>
      <c r="F581" s="34" t="s">
        <v>22</v>
      </c>
      <c r="G581" s="34"/>
      <c r="H581" s="58"/>
    </row>
    <row r="582" spans="1:8" ht="21.95" customHeight="1" x14ac:dyDescent="0.25">
      <c r="A582" s="34"/>
      <c r="B582" s="14" t="s">
        <v>480</v>
      </c>
      <c r="C582" s="14"/>
      <c r="D582" s="34"/>
      <c r="E582" s="34"/>
      <c r="F582" s="34" t="s">
        <v>22</v>
      </c>
      <c r="G582" s="34"/>
      <c r="H582" s="58"/>
    </row>
    <row r="583" spans="1:8" ht="21.95" customHeight="1" x14ac:dyDescent="0.25">
      <c r="A583" s="51">
        <v>13</v>
      </c>
      <c r="B583" s="27" t="s">
        <v>481</v>
      </c>
      <c r="C583" s="14"/>
      <c r="D583" s="34"/>
      <c r="E583" s="34"/>
      <c r="F583" s="34"/>
      <c r="G583" s="34"/>
      <c r="H583" s="58"/>
    </row>
    <row r="584" spans="1:8" ht="21.95" customHeight="1" x14ac:dyDescent="0.25">
      <c r="A584" s="34"/>
      <c r="B584" s="14" t="s">
        <v>482</v>
      </c>
      <c r="C584" s="14"/>
      <c r="D584" s="34"/>
      <c r="E584" s="34"/>
      <c r="F584" s="34" t="s">
        <v>22</v>
      </c>
      <c r="G584" s="34"/>
      <c r="H584" s="58"/>
    </row>
    <row r="585" spans="1:8" ht="21.95" customHeight="1" x14ac:dyDescent="0.25">
      <c r="A585" s="51">
        <v>14</v>
      </c>
      <c r="B585" s="27" t="s">
        <v>484</v>
      </c>
      <c r="C585" s="14"/>
      <c r="D585" s="34"/>
      <c r="E585" s="34"/>
      <c r="F585" s="34"/>
      <c r="G585" s="34"/>
      <c r="H585" s="58"/>
    </row>
    <row r="586" spans="1:8" ht="21.95" customHeight="1" x14ac:dyDescent="0.25">
      <c r="A586" s="34"/>
      <c r="B586" s="14" t="s">
        <v>485</v>
      </c>
      <c r="C586" s="14"/>
      <c r="D586" s="34"/>
      <c r="E586" s="34"/>
      <c r="F586" s="34" t="s">
        <v>22</v>
      </c>
      <c r="G586" s="34"/>
      <c r="H586" s="58"/>
    </row>
    <row r="587" spans="1:8" ht="21.95" customHeight="1" x14ac:dyDescent="0.25">
      <c r="A587" s="51">
        <v>15</v>
      </c>
      <c r="B587" s="27" t="s">
        <v>486</v>
      </c>
      <c r="C587" s="14"/>
      <c r="D587" s="34"/>
      <c r="E587" s="34"/>
      <c r="F587" s="34"/>
      <c r="G587" s="34"/>
      <c r="H587" s="58"/>
    </row>
    <row r="588" spans="1:8" ht="21.95" customHeight="1" x14ac:dyDescent="0.25">
      <c r="A588" s="34"/>
      <c r="B588" s="14" t="s">
        <v>487</v>
      </c>
      <c r="C588" s="14"/>
      <c r="D588" s="34"/>
      <c r="E588" s="34"/>
      <c r="F588" s="34" t="s">
        <v>22</v>
      </c>
      <c r="G588" s="34"/>
      <c r="H588" s="58"/>
    </row>
    <row r="589" spans="1:8" ht="21.95" customHeight="1" x14ac:dyDescent="0.25">
      <c r="A589" s="51">
        <v>16</v>
      </c>
      <c r="B589" s="27" t="s">
        <v>488</v>
      </c>
      <c r="C589" s="14"/>
      <c r="D589" s="34"/>
      <c r="E589" s="34"/>
      <c r="F589" s="34"/>
      <c r="G589" s="34"/>
      <c r="H589" s="58"/>
    </row>
    <row r="590" spans="1:8" ht="21.95" customHeight="1" x14ac:dyDescent="0.25">
      <c r="A590" s="34"/>
      <c r="B590" s="14" t="s">
        <v>489</v>
      </c>
      <c r="C590" s="14"/>
      <c r="D590" s="34"/>
      <c r="E590" s="34"/>
      <c r="F590" s="34" t="s">
        <v>22</v>
      </c>
      <c r="G590" s="34"/>
      <c r="H590" s="58"/>
    </row>
    <row r="591" spans="1:8" ht="21.95" customHeight="1" x14ac:dyDescent="0.25">
      <c r="A591" s="51">
        <v>17</v>
      </c>
      <c r="B591" s="27" t="s">
        <v>493</v>
      </c>
      <c r="C591" s="14"/>
      <c r="D591" s="34"/>
      <c r="E591" s="34"/>
      <c r="F591" s="34"/>
      <c r="G591" s="34"/>
      <c r="H591" s="58"/>
    </row>
    <row r="592" spans="1:8" ht="21.95" customHeight="1" x14ac:dyDescent="0.25">
      <c r="A592" s="34"/>
      <c r="B592" s="14" t="s">
        <v>38</v>
      </c>
      <c r="C592" s="14"/>
      <c r="D592" s="34"/>
      <c r="E592" s="34"/>
      <c r="F592" s="34" t="s">
        <v>22</v>
      </c>
      <c r="G592" s="34"/>
      <c r="H592" s="58"/>
    </row>
    <row r="593" spans="1:8" ht="21.95" customHeight="1" x14ac:dyDescent="0.25">
      <c r="A593" s="34"/>
      <c r="B593" s="14" t="s">
        <v>9</v>
      </c>
      <c r="C593" s="14"/>
      <c r="D593" s="34"/>
      <c r="E593" s="34"/>
      <c r="F593" s="34" t="s">
        <v>22</v>
      </c>
      <c r="G593" s="34"/>
      <c r="H593" s="58"/>
    </row>
    <row r="594" spans="1:8" ht="21.95" customHeight="1" x14ac:dyDescent="0.25">
      <c r="A594" s="51">
        <v>18</v>
      </c>
      <c r="B594" s="27" t="s">
        <v>555</v>
      </c>
      <c r="C594" s="14"/>
      <c r="D594" s="34"/>
      <c r="E594" s="34"/>
      <c r="F594" s="34"/>
      <c r="G594" s="34"/>
      <c r="H594" s="58"/>
    </row>
    <row r="595" spans="1:8" ht="21.95" customHeight="1" x14ac:dyDescent="0.25">
      <c r="A595" s="34"/>
      <c r="B595" s="14" t="s">
        <v>556</v>
      </c>
      <c r="C595" s="14"/>
      <c r="D595" s="34"/>
      <c r="E595" s="34"/>
      <c r="F595" s="34" t="s">
        <v>22</v>
      </c>
      <c r="G595" s="34"/>
      <c r="H595" s="58"/>
    </row>
    <row r="596" spans="1:8" ht="21.95" customHeight="1" x14ac:dyDescent="0.25">
      <c r="A596" s="56">
        <v>19</v>
      </c>
      <c r="B596" s="27" t="s">
        <v>557</v>
      </c>
      <c r="C596" s="14"/>
      <c r="D596" s="34"/>
      <c r="E596" s="34"/>
      <c r="F596" s="34"/>
      <c r="G596" s="34"/>
      <c r="H596" s="58"/>
    </row>
    <row r="597" spans="1:8" ht="21.95" customHeight="1" x14ac:dyDescent="0.25">
      <c r="A597" s="34"/>
      <c r="B597" s="14" t="s">
        <v>558</v>
      </c>
      <c r="C597" s="14"/>
      <c r="D597" s="34"/>
      <c r="E597" s="34"/>
      <c r="F597" s="34"/>
      <c r="G597" s="34" t="s">
        <v>22</v>
      </c>
      <c r="H597" s="58"/>
    </row>
    <row r="598" spans="1:8" ht="21.95" customHeight="1" x14ac:dyDescent="0.25">
      <c r="A598" s="34"/>
      <c r="B598" s="14" t="s">
        <v>559</v>
      </c>
      <c r="C598" s="14"/>
      <c r="D598" s="34"/>
      <c r="E598" s="34"/>
      <c r="F598" s="34"/>
      <c r="G598" s="34" t="s">
        <v>22</v>
      </c>
      <c r="H598" s="58"/>
    </row>
    <row r="599" spans="1:8" ht="21.95" customHeight="1" x14ac:dyDescent="0.25">
      <c r="A599" s="56">
        <v>20</v>
      </c>
      <c r="B599" s="27" t="s">
        <v>560</v>
      </c>
      <c r="C599" s="14"/>
      <c r="D599" s="34"/>
      <c r="E599" s="34"/>
      <c r="F599" s="34"/>
      <c r="G599" s="34"/>
      <c r="H599" s="58"/>
    </row>
    <row r="600" spans="1:8" ht="21.95" customHeight="1" x14ac:dyDescent="0.25">
      <c r="A600" s="34"/>
      <c r="B600" s="14" t="s">
        <v>561</v>
      </c>
      <c r="C600" s="14"/>
      <c r="D600" s="34"/>
      <c r="E600" s="34"/>
      <c r="F600" s="34"/>
      <c r="G600" s="34" t="s">
        <v>22</v>
      </c>
      <c r="H600" s="58"/>
    </row>
    <row r="601" spans="1:8" ht="21.95" customHeight="1" x14ac:dyDescent="0.25">
      <c r="A601" s="34"/>
      <c r="B601" s="14" t="s">
        <v>562</v>
      </c>
      <c r="C601" s="14"/>
      <c r="D601" s="34"/>
      <c r="E601" s="34"/>
      <c r="F601" s="34"/>
      <c r="G601" s="34" t="s">
        <v>22</v>
      </c>
      <c r="H601" s="58"/>
    </row>
    <row r="602" spans="1:8" ht="21.95" customHeight="1" x14ac:dyDescent="0.25">
      <c r="A602" s="56">
        <v>21</v>
      </c>
      <c r="B602" s="27" t="s">
        <v>563</v>
      </c>
      <c r="C602" s="14"/>
      <c r="D602" s="34"/>
      <c r="E602" s="34"/>
      <c r="F602" s="34"/>
      <c r="G602" s="34"/>
      <c r="H602" s="58"/>
    </row>
    <row r="603" spans="1:8" ht="21.95" customHeight="1" x14ac:dyDescent="0.25">
      <c r="A603" s="34"/>
      <c r="B603" s="14" t="s">
        <v>564</v>
      </c>
      <c r="C603" s="14"/>
      <c r="D603" s="34"/>
      <c r="E603" s="34"/>
      <c r="F603" s="34"/>
      <c r="G603" s="34"/>
      <c r="H603" s="58"/>
    </row>
    <row r="604" spans="1:8" ht="21.95" customHeight="1" x14ac:dyDescent="0.25">
      <c r="A604" s="34"/>
      <c r="B604" s="14" t="s">
        <v>565</v>
      </c>
      <c r="C604" s="14"/>
      <c r="D604" s="34"/>
      <c r="E604" s="34"/>
      <c r="F604" s="34"/>
      <c r="G604" s="34" t="s">
        <v>22</v>
      </c>
      <c r="H604" s="58"/>
    </row>
    <row r="605" spans="1:8" ht="21.95" customHeight="1" x14ac:dyDescent="0.25">
      <c r="A605" s="56">
        <v>22</v>
      </c>
      <c r="B605" s="27" t="s">
        <v>567</v>
      </c>
      <c r="C605" s="14"/>
      <c r="D605" s="34"/>
      <c r="E605" s="34"/>
      <c r="F605" s="34"/>
      <c r="G605" s="34" t="s">
        <v>22</v>
      </c>
      <c r="H605" s="58"/>
    </row>
    <row r="606" spans="1:8" ht="21.95" customHeight="1" x14ac:dyDescent="0.25">
      <c r="A606" s="34"/>
      <c r="B606" s="14" t="s">
        <v>403</v>
      </c>
      <c r="C606" s="14"/>
      <c r="D606" s="34"/>
      <c r="E606" s="34"/>
      <c r="F606" s="34"/>
      <c r="G606" s="34" t="s">
        <v>22</v>
      </c>
      <c r="H606" s="58"/>
    </row>
    <row r="607" spans="1:8" ht="21.95" customHeight="1" x14ac:dyDescent="0.25">
      <c r="A607" s="48" t="s">
        <v>458</v>
      </c>
      <c r="B607" s="49" t="s">
        <v>401</v>
      </c>
      <c r="C607" s="46">
        <f>SUM(D607:F607)</f>
        <v>11</v>
      </c>
      <c r="D607" s="48"/>
      <c r="E607" s="48">
        <f>COUNTA(E608:E623)</f>
        <v>9</v>
      </c>
      <c r="F607" s="48">
        <f t="shared" ref="F607" si="11">COUNTA(F608:F623)</f>
        <v>2</v>
      </c>
      <c r="G607" s="48"/>
      <c r="H607" s="57"/>
    </row>
    <row r="608" spans="1:8" ht="21.95" customHeight="1" x14ac:dyDescent="0.25">
      <c r="A608" s="33">
        <v>1</v>
      </c>
      <c r="B608" s="18" t="s">
        <v>402</v>
      </c>
      <c r="C608" s="18"/>
      <c r="D608" s="34"/>
      <c r="E608" s="34"/>
      <c r="F608" s="34"/>
      <c r="G608" s="34"/>
      <c r="H608" s="58"/>
    </row>
    <row r="609" spans="1:8" ht="21.95" customHeight="1" x14ac:dyDescent="0.25">
      <c r="A609" s="34"/>
      <c r="B609" s="17" t="s">
        <v>403</v>
      </c>
      <c r="C609" s="17"/>
      <c r="D609" s="38"/>
      <c r="E609" s="34" t="s">
        <v>22</v>
      </c>
      <c r="F609" s="34"/>
      <c r="G609" s="34"/>
      <c r="H609" s="58"/>
    </row>
    <row r="610" spans="1:8" ht="21.95" customHeight="1" x14ac:dyDescent="0.25">
      <c r="A610" s="33">
        <v>2</v>
      </c>
      <c r="B610" s="18" t="s">
        <v>404</v>
      </c>
      <c r="C610" s="18"/>
      <c r="D610" s="38"/>
      <c r="E610" s="34"/>
      <c r="F610" s="34"/>
      <c r="G610" s="34"/>
      <c r="H610" s="58"/>
    </row>
    <row r="611" spans="1:8" ht="21.95" customHeight="1" x14ac:dyDescent="0.25">
      <c r="A611" s="34"/>
      <c r="B611" s="17" t="s">
        <v>405</v>
      </c>
      <c r="C611" s="17"/>
      <c r="D611" s="38"/>
      <c r="E611" s="34" t="s">
        <v>22</v>
      </c>
      <c r="F611" s="34"/>
      <c r="G611" s="34"/>
      <c r="H611" s="58"/>
    </row>
    <row r="612" spans="1:8" ht="21.95" customHeight="1" x14ac:dyDescent="0.25">
      <c r="A612" s="34"/>
      <c r="B612" s="17" t="s">
        <v>406</v>
      </c>
      <c r="C612" s="17"/>
      <c r="D612" s="38"/>
      <c r="E612" s="34" t="s">
        <v>22</v>
      </c>
      <c r="F612" s="34"/>
      <c r="G612" s="34"/>
      <c r="H612" s="58"/>
    </row>
    <row r="613" spans="1:8" ht="21.95" customHeight="1" x14ac:dyDescent="0.25">
      <c r="A613" s="34"/>
      <c r="B613" s="17" t="s">
        <v>407</v>
      </c>
      <c r="C613" s="17"/>
      <c r="D613" s="38"/>
      <c r="E613" s="34" t="s">
        <v>22</v>
      </c>
      <c r="F613" s="34"/>
      <c r="G613" s="34"/>
      <c r="H613" s="58"/>
    </row>
    <row r="614" spans="1:8" ht="21.95" customHeight="1" x14ac:dyDescent="0.25">
      <c r="A614" s="34"/>
      <c r="B614" s="17" t="s">
        <v>408</v>
      </c>
      <c r="C614" s="17"/>
      <c r="D614" s="38"/>
      <c r="E614" s="34" t="s">
        <v>22</v>
      </c>
      <c r="F614" s="34"/>
      <c r="G614" s="34"/>
      <c r="H614" s="58"/>
    </row>
    <row r="615" spans="1:8" ht="21.95" customHeight="1" x14ac:dyDescent="0.25">
      <c r="A615" s="34"/>
      <c r="B615" s="9" t="s">
        <v>409</v>
      </c>
      <c r="C615" s="9"/>
      <c r="D615" s="34"/>
      <c r="E615" s="34" t="s">
        <v>22</v>
      </c>
      <c r="F615" s="34"/>
      <c r="G615" s="34"/>
      <c r="H615" s="58"/>
    </row>
    <row r="616" spans="1:8" ht="21.95" customHeight="1" x14ac:dyDescent="0.25">
      <c r="A616" s="34"/>
      <c r="B616" s="9" t="s">
        <v>410</v>
      </c>
      <c r="C616" s="9"/>
      <c r="D616" s="34"/>
      <c r="E616" s="34" t="s">
        <v>22</v>
      </c>
      <c r="F616" s="34"/>
      <c r="G616" s="34"/>
      <c r="H616" s="58"/>
    </row>
    <row r="617" spans="1:8" ht="21.95" customHeight="1" x14ac:dyDescent="0.25">
      <c r="A617" s="34"/>
      <c r="B617" s="9" t="s">
        <v>411</v>
      </c>
      <c r="C617" s="9"/>
      <c r="D617" s="34"/>
      <c r="E617" s="34" t="s">
        <v>22</v>
      </c>
      <c r="F617" s="34"/>
      <c r="G617" s="34"/>
      <c r="H617" s="58"/>
    </row>
    <row r="618" spans="1:8" ht="21.95" customHeight="1" x14ac:dyDescent="0.25">
      <c r="A618" s="33">
        <v>3</v>
      </c>
      <c r="B618" s="7" t="s">
        <v>412</v>
      </c>
      <c r="C618" s="40"/>
      <c r="D618" s="33"/>
      <c r="E618" s="33"/>
      <c r="F618" s="33"/>
      <c r="G618" s="56"/>
      <c r="H618" s="66"/>
    </row>
    <row r="619" spans="1:8" ht="21.95" customHeight="1" x14ac:dyDescent="0.25">
      <c r="A619" s="33"/>
      <c r="B619" s="9" t="s">
        <v>413</v>
      </c>
      <c r="C619" s="38"/>
      <c r="D619" s="33"/>
      <c r="E619" s="34" t="s">
        <v>22</v>
      </c>
      <c r="F619" s="33"/>
      <c r="G619" s="56"/>
      <c r="H619" s="66"/>
    </row>
    <row r="620" spans="1:8" ht="20.100000000000001" customHeight="1" x14ac:dyDescent="0.25">
      <c r="A620" s="56">
        <v>4</v>
      </c>
      <c r="B620" s="78" t="s">
        <v>472</v>
      </c>
      <c r="C620" s="28"/>
      <c r="D620" s="45"/>
      <c r="E620" s="45"/>
      <c r="F620" s="45"/>
      <c r="G620" s="45"/>
      <c r="H620" s="67"/>
    </row>
    <row r="621" spans="1:8" ht="20.100000000000001" customHeight="1" x14ac:dyDescent="0.25">
      <c r="A621" s="34"/>
      <c r="B621" s="79" t="s">
        <v>21</v>
      </c>
      <c r="C621" s="28"/>
      <c r="D621" s="45"/>
      <c r="E621" s="45"/>
      <c r="F621" s="45" t="s">
        <v>22</v>
      </c>
      <c r="G621" s="45"/>
      <c r="H621" s="67"/>
    </row>
    <row r="622" spans="1:8" ht="20.100000000000001" customHeight="1" x14ac:dyDescent="0.25">
      <c r="A622" s="56">
        <v>5</v>
      </c>
      <c r="B622" s="78" t="s">
        <v>473</v>
      </c>
      <c r="C622" s="28"/>
      <c r="D622" s="45"/>
      <c r="E622" s="45"/>
      <c r="F622" s="45"/>
      <c r="G622" s="45"/>
      <c r="H622" s="67"/>
    </row>
    <row r="623" spans="1:8" ht="20.100000000000001" customHeight="1" x14ac:dyDescent="0.25">
      <c r="A623" s="34"/>
      <c r="B623" s="79" t="s">
        <v>474</v>
      </c>
      <c r="C623" s="28"/>
      <c r="D623" s="45"/>
      <c r="E623" s="45"/>
      <c r="F623" s="45" t="s">
        <v>22</v>
      </c>
      <c r="G623" s="45"/>
      <c r="H623" s="67"/>
    </row>
  </sheetData>
  <autoFilter ref="A3:H619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hiddenButton="1" showButton="0"/>
  </autoFilter>
  <mergeCells count="8">
    <mergeCell ref="A1:H1"/>
    <mergeCell ref="A3:H3"/>
    <mergeCell ref="A4:A5"/>
    <mergeCell ref="B4:B5"/>
    <mergeCell ref="H4:H6"/>
    <mergeCell ref="A6:B6"/>
    <mergeCell ref="G4:G5"/>
    <mergeCell ref="C4:F4"/>
  </mergeCells>
  <printOptions horizontalCentered="1"/>
  <pageMargins left="0.5" right="0.5" top="0.6" bottom="0.7" header="0.5" footer="0.5"/>
  <pageSetup paperSize="9" scale="85" firstPageNumber="15" orientation="portrait" useFirstPageNumber="1" r:id="rId1"/>
  <headerFooter>
    <oddFooter>&amp;C
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B03 thôn kiểu mẫu</vt:lpstr>
      <vt:lpstr>'B03 thôn kiểu mẫu'!Print_Titles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THANHLONG</dc:creator>
  <cp:lastModifiedBy>User</cp:lastModifiedBy>
  <cp:lastPrinted>2024-02-19T08:33:01Z</cp:lastPrinted>
  <dcterms:created xsi:type="dcterms:W3CDTF">2022-02-15T02:06:00Z</dcterms:created>
  <dcterms:modified xsi:type="dcterms:W3CDTF">2024-02-21T02:57:36Z</dcterms:modified>
</cp:coreProperties>
</file>